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-Week Hours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<sst xmlns="http://schemas.openxmlformats.org/spreadsheetml/2006/main" count="460" uniqueCount="64">
  <si>
    <t>Staff Hours Tracker</t>
  </si>
  <si>
    <t>Rolling 17-week reference period for the 48-hour average | RosterElf</t>
  </si>
  <si>
    <t>Employee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</si>
  <si>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</si>
  <si>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</si>
  <si>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</si>
  <si>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</si>
  <si>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</si>
  <si>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</si>
  <si>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</si>
  <si>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</si>
  <si>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</si>
  <si>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</si>
  <si>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</si>
  <si>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</si>
  <si>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</si>
  <si>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</si>
  <si>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</si>
  <si>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</si>
  <si>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</si>
  <si>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Average</t>
  </si>
  <si>
    <t>Highest week</t>
  </si>
  <si>
    <t>Night hrs avg</t>
  </si>
  <si>
    <t>Opt-out signed</t>
  </si>
  <si>
    <t>Amelia Clarke</t>
  </si>
  <si>
    <t/>
  </si>
  <si>
    <t>Daniel Okafor</t>
  </si>
  <si>
    <t>Priya Sharma</t>
  </si>
  <si>
    <t>Liam Docherty</t>
  </si>
  <si>
    <t>Grace Bennett</t>
  </si>
  <si>
    <t>Callum Hughes</t>
  </si>
  <si>
    <t>Zainab Ahmed</t>
  </si>
  <si>
    <t>Ewan Fraser</t>
  </si>
  <si>
    <t>HOW TO USE THIS STAFF HOURS TRACKER</t>
  </si>
  <si>
    <t>1. Enter one TOTAL HOURS figure per person per week. The average and the highest week calculate themselves.</t>
  </si>
  <si>
    <t>2. The 48-hour limit is an AVERAGE over a rolling 17 weeks, not a cap on any single week. A 56-hour week is not itself a breach.</t>
  </si>
  <si>
    <t>3. Roll the window forward each week: drop the oldest column and add the newest. The reference period is rolling, not fixed.</t>
  </si>
  <si>
    <t>4. The average turns amber above 45 and red at 48 or more, so the trend is visible weeks before it matters.</t>
  </si>
  <si>
    <t>5. Read the average NEXT TO the opt-out column. Someone at 55 with a signed opt-out is fine; someone at 48 without one is not.</t>
  </si>
  <si>
    <t>6. Night workers have a separate limit — an average of 8 hours in any 24 — and it CANNOT be opted out of. Keep night hours in their own column.</t>
  </si>
  <si>
    <t>7. Under-18s are limited to 8 hours a day and 40 a week, with no averaging and no opt-out. Track them separately.</t>
  </si>
  <si>
    <t>8. Hours count across employers. For bank and agency staff, ask.</t>
  </si>
  <si>
    <t>ABSENCE CODES</t>
  </si>
  <si>
    <t>• P = Present</t>
  </si>
  <si>
    <t>• A = Absent, unauthorised</t>
  </si>
  <si>
    <t>• S = Sickness absence (SSP is payable from day one since 6 April 2026)</t>
  </si>
  <si>
    <t>• AL = Annual leave (counts towards the 5.6 weeks statutory entitlement)</t>
  </si>
  <si>
    <t>• BH = Bank holiday</t>
  </si>
  <si>
    <t>• TOIL = Time off in lieu</t>
  </si>
  <si>
    <t>• UNP = Authorised unpaid leave</t>
  </si>
  <si>
    <t>WORKING TIME REMINDERS</t>
  </si>
  <si>
    <t>• 48-hour average weekly limit, normally averaged over a rolling 17 weeks, unless the worker has opted out in writing</t>
  </si>
  <si>
    <t>• An opt-out must be individual, voluntary and in writing, and can be withdrawn on notice — a handbook clause is not an opt-out</t>
  </si>
  <si>
    <t>• Night workers: an average of 8 hours in any 24. This limit cannot be opted out of</t>
  </si>
  <si>
    <t>• One uninterrupted 20-minute rest break where the shift is longer than 6 hours</t>
  </si>
  <si>
    <t>• 11 hours rest between working days, and 24 hours off each week (or 48 hours every two weeks)</t>
  </si>
  <si>
    <t>• Handovers, security checks, opening up and travel between sites are working time and must be paid</t>
  </si>
  <si>
    <t>HOW LONG TO KEEP THESE RECORDS</t>
  </si>
  <si>
    <t>• National Minimum Wage records: 6 years</t>
  </si>
  <si>
    <t>• Annual leave and holiday pay records: 6 years, in force since 6 April 2026</t>
  </si>
  <si>
    <t>• PAYE records: 3 years from the end of the tax year they relate to</t>
  </si>
  <si>
    <t>• Working time records: no fixed period, but must be adequate — in practice the 6-year rule above sets the floor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</si>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</sst>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sz val="14"/>
    </font>
    <font>
      <b/>
    </font>
    <font>
      <i/>
      <color rgb="9CA3AF"/>
      <sz val="9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2">
    <dxf>
      <fill>
        <patternFill patternType="solid">
          <bgColor rgb="F8B4B4"/>
        </patternFill>
      </fill>
    </dxf>
    <dxf>
      <fill>
        <patternFill patternType="solid">
          <bgColor rgb="FDE68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18" width="5.4" customWidth="1"/>
    <col min="19" max="19" width="10" customWidth="1"/>
    <col min="20" max="21" width="13" customWidth="1"/>
    <col min="22" max="22" width="15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2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</row>
    <row r="5" ht="22" customHeight="1" spans="1:22" x14ac:dyDescent="0.25">
      <c r="A5" s="4" t="s">
        <v>24</v>
      </c>
      <c r="B5" s="4" t="s">
        <v>25</v>
      </c>
      <c r="C5" s="4" t="s">
        <v>25</v>
      </c>
      <c r="D5" s="4" t="s">
        <v>25</v>
      </c>
      <c r="E5" s="4" t="s">
        <v>25</v>
      </c>
      <c r="F5" s="4" t="s">
        <v>25</v>
      </c>
      <c r="G5" s="4" t="s">
        <v>25</v>
      </c>
      <c r="H5" s="4" t="s">
        <v>25</v>
      </c>
      <c r="I5" s="4" t="s">
        <v>25</v>
      </c>
      <c r="J5" s="4" t="s">
        <v>25</v>
      </c>
      <c r="K5" s="4" t="s">
        <v>25</v>
      </c>
      <c r="L5" s="4" t="s">
        <v>25</v>
      </c>
      <c r="M5" s="4" t="s">
        <v>25</v>
      </c>
      <c r="N5" s="4" t="s">
        <v>25</v>
      </c>
      <c r="O5" s="4" t="s">
        <v>25</v>
      </c>
      <c r="P5" s="4" t="s">
        <v>25</v>
      </c>
      <c r="Q5" s="4" t="s">
        <v>25</v>
      </c>
      <c r="R5" s="4" t="s">
        <v>25</v>
      </c>
      <c r="S5" s="4">
        <f>IF(COUNT(B5:R5)=0,"",ROUND(AVERAGE(B5:R5),1))</f>
      </c>
      <c r="T5" s="4">
        <f>IF(COUNT(B5:R5)=0,"",MAX(B5:R5))</f>
      </c>
      <c r="U5" s="4" t="s">
        <v>25</v>
      </c>
      <c r="V5" s="4" t="s">
        <v>25</v>
      </c>
    </row>
    <row r="6" ht="22" customHeight="1" spans="1:22" x14ac:dyDescent="0.25">
      <c r="A6" s="5" t="s">
        <v>26</v>
      </c>
      <c r="B6" s="5" t="s">
        <v>25</v>
      </c>
      <c r="C6" s="5" t="s">
        <v>25</v>
      </c>
      <c r="D6" s="5" t="s">
        <v>25</v>
      </c>
      <c r="E6" s="5" t="s">
        <v>25</v>
      </c>
      <c r="F6" s="5" t="s">
        <v>25</v>
      </c>
      <c r="G6" s="5" t="s">
        <v>25</v>
      </c>
      <c r="H6" s="5" t="s">
        <v>25</v>
      </c>
      <c r="I6" s="5" t="s">
        <v>25</v>
      </c>
      <c r="J6" s="5" t="s">
        <v>25</v>
      </c>
      <c r="K6" s="5" t="s">
        <v>25</v>
      </c>
      <c r="L6" s="5" t="s">
        <v>25</v>
      </c>
      <c r="M6" s="5" t="s">
        <v>25</v>
      </c>
      <c r="N6" s="5" t="s">
        <v>25</v>
      </c>
      <c r="O6" s="5" t="s">
        <v>25</v>
      </c>
      <c r="P6" s="5" t="s">
        <v>25</v>
      </c>
      <c r="Q6" s="5" t="s">
        <v>25</v>
      </c>
      <c r="R6" s="5" t="s">
        <v>25</v>
      </c>
      <c r="S6" s="5">
        <f>IF(COUNT(B6:R6)=0,"",ROUND(AVERAGE(B6:R6),1))</f>
      </c>
      <c r="T6" s="5">
        <f>IF(COUNT(B6:R6)=0,"",MAX(B6:R6))</f>
      </c>
      <c r="U6" s="5" t="s">
        <v>25</v>
      </c>
      <c r="V6" s="5" t="s">
        <v>25</v>
      </c>
    </row>
    <row r="7" ht="22" customHeight="1" spans="1:22" x14ac:dyDescent="0.25">
      <c r="A7" s="4" t="s">
        <v>27</v>
      </c>
      <c r="B7" s="4" t="s">
        <v>25</v>
      </c>
      <c r="C7" s="4" t="s">
        <v>25</v>
      </c>
      <c r="D7" s="4" t="s">
        <v>25</v>
      </c>
      <c r="E7" s="4" t="s">
        <v>25</v>
      </c>
      <c r="F7" s="4" t="s">
        <v>25</v>
      </c>
      <c r="G7" s="4" t="s">
        <v>25</v>
      </c>
      <c r="H7" s="4" t="s">
        <v>25</v>
      </c>
      <c r="I7" s="4" t="s">
        <v>25</v>
      </c>
      <c r="J7" s="4" t="s">
        <v>25</v>
      </c>
      <c r="K7" s="4" t="s">
        <v>25</v>
      </c>
      <c r="L7" s="4" t="s">
        <v>25</v>
      </c>
      <c r="M7" s="4" t="s">
        <v>25</v>
      </c>
      <c r="N7" s="4" t="s">
        <v>25</v>
      </c>
      <c r="O7" s="4" t="s">
        <v>25</v>
      </c>
      <c r="P7" s="4" t="s">
        <v>25</v>
      </c>
      <c r="Q7" s="4" t="s">
        <v>25</v>
      </c>
      <c r="R7" s="4" t="s">
        <v>25</v>
      </c>
      <c r="S7" s="4">
        <f>IF(COUNT(B7:R7)=0,"",ROUND(AVERAGE(B7:R7),1))</f>
      </c>
      <c r="T7" s="4">
        <f>IF(COUNT(B7:R7)=0,"",MAX(B7:R7))</f>
      </c>
      <c r="U7" s="4" t="s">
        <v>25</v>
      </c>
      <c r="V7" s="4" t="s">
        <v>25</v>
      </c>
    </row>
    <row r="8" ht="22" customHeight="1" spans="1:22" x14ac:dyDescent="0.25">
      <c r="A8" s="5" t="s">
        <v>28</v>
      </c>
      <c r="B8" s="5" t="s">
        <v>25</v>
      </c>
      <c r="C8" s="5" t="s">
        <v>25</v>
      </c>
      <c r="D8" s="5" t="s">
        <v>25</v>
      </c>
      <c r="E8" s="5" t="s">
        <v>25</v>
      </c>
      <c r="F8" s="5" t="s">
        <v>25</v>
      </c>
      <c r="G8" s="5" t="s">
        <v>25</v>
      </c>
      <c r="H8" s="5" t="s">
        <v>25</v>
      </c>
      <c r="I8" s="5" t="s">
        <v>25</v>
      </c>
      <c r="J8" s="5" t="s">
        <v>25</v>
      </c>
      <c r="K8" s="5" t="s">
        <v>25</v>
      </c>
      <c r="L8" s="5" t="s">
        <v>25</v>
      </c>
      <c r="M8" s="5" t="s">
        <v>25</v>
      </c>
      <c r="N8" s="5" t="s">
        <v>25</v>
      </c>
      <c r="O8" s="5" t="s">
        <v>25</v>
      </c>
      <c r="P8" s="5" t="s">
        <v>25</v>
      </c>
      <c r="Q8" s="5" t="s">
        <v>25</v>
      </c>
      <c r="R8" s="5" t="s">
        <v>25</v>
      </c>
      <c r="S8" s="5">
        <f>IF(COUNT(B8:R8)=0,"",ROUND(AVERAGE(B8:R8),1))</f>
      </c>
      <c r="T8" s="5">
        <f>IF(COUNT(B8:R8)=0,"",MAX(B8:R8))</f>
      </c>
      <c r="U8" s="5" t="s">
        <v>25</v>
      </c>
      <c r="V8" s="5" t="s">
        <v>25</v>
      </c>
    </row>
    <row r="9" ht="22" customHeight="1" spans="1:22" x14ac:dyDescent="0.25">
      <c r="A9" s="4" t="s">
        <v>29</v>
      </c>
      <c r="B9" s="4" t="s">
        <v>25</v>
      </c>
      <c r="C9" s="4" t="s">
        <v>25</v>
      </c>
      <c r="D9" s="4" t="s">
        <v>25</v>
      </c>
      <c r="E9" s="4" t="s">
        <v>25</v>
      </c>
      <c r="F9" s="4" t="s">
        <v>25</v>
      </c>
      <c r="G9" s="4" t="s">
        <v>25</v>
      </c>
      <c r="H9" s="4" t="s">
        <v>25</v>
      </c>
      <c r="I9" s="4" t="s">
        <v>25</v>
      </c>
      <c r="J9" s="4" t="s">
        <v>25</v>
      </c>
      <c r="K9" s="4" t="s">
        <v>25</v>
      </c>
      <c r="L9" s="4" t="s">
        <v>25</v>
      </c>
      <c r="M9" s="4" t="s">
        <v>25</v>
      </c>
      <c r="N9" s="4" t="s">
        <v>25</v>
      </c>
      <c r="O9" s="4" t="s">
        <v>25</v>
      </c>
      <c r="P9" s="4" t="s">
        <v>25</v>
      </c>
      <c r="Q9" s="4" t="s">
        <v>25</v>
      </c>
      <c r="R9" s="4" t="s">
        <v>25</v>
      </c>
      <c r="S9" s="4">
        <f>IF(COUNT(B9:R9)=0,"",ROUND(AVERAGE(B9:R9),1))</f>
      </c>
      <c r="T9" s="4">
        <f>IF(COUNT(B9:R9)=0,"",MAX(B9:R9))</f>
      </c>
      <c r="U9" s="4" t="s">
        <v>25</v>
      </c>
      <c r="V9" s="4" t="s">
        <v>25</v>
      </c>
    </row>
    <row r="10" ht="22" customHeight="1" spans="1:22" x14ac:dyDescent="0.25">
      <c r="A10" s="5" t="s">
        <v>30</v>
      </c>
      <c r="B10" s="5" t="s">
        <v>25</v>
      </c>
      <c r="C10" s="5" t="s">
        <v>25</v>
      </c>
      <c r="D10" s="5" t="s">
        <v>25</v>
      </c>
      <c r="E10" s="5" t="s">
        <v>25</v>
      </c>
      <c r="F10" s="5" t="s">
        <v>25</v>
      </c>
      <c r="G10" s="5" t="s">
        <v>25</v>
      </c>
      <c r="H10" s="5" t="s">
        <v>25</v>
      </c>
      <c r="I10" s="5" t="s">
        <v>25</v>
      </c>
      <c r="J10" s="5" t="s">
        <v>25</v>
      </c>
      <c r="K10" s="5" t="s">
        <v>25</v>
      </c>
      <c r="L10" s="5" t="s">
        <v>25</v>
      </c>
      <c r="M10" s="5" t="s">
        <v>25</v>
      </c>
      <c r="N10" s="5" t="s">
        <v>25</v>
      </c>
      <c r="O10" s="5" t="s">
        <v>25</v>
      </c>
      <c r="P10" s="5" t="s">
        <v>25</v>
      </c>
      <c r="Q10" s="5" t="s">
        <v>25</v>
      </c>
      <c r="R10" s="5" t="s">
        <v>25</v>
      </c>
      <c r="S10" s="5">
        <f>IF(COUNT(B10:R10)=0,"",ROUND(AVERAGE(B10:R10),1))</f>
      </c>
      <c r="T10" s="5">
        <f>IF(COUNT(B10:R10)=0,"",MAX(B10:R10))</f>
      </c>
      <c r="U10" s="5" t="s">
        <v>25</v>
      </c>
      <c r="V10" s="5" t="s">
        <v>25</v>
      </c>
    </row>
    <row r="11" ht="22" customHeight="1" spans="1:22" x14ac:dyDescent="0.25">
      <c r="A11" s="4" t="s">
        <v>31</v>
      </c>
      <c r="B11" s="4" t="s">
        <v>25</v>
      </c>
      <c r="C11" s="4" t="s">
        <v>25</v>
      </c>
      <c r="D11" s="4" t="s">
        <v>25</v>
      </c>
      <c r="E11" s="4" t="s">
        <v>25</v>
      </c>
      <c r="F11" s="4" t="s">
        <v>25</v>
      </c>
      <c r="G11" s="4" t="s">
        <v>25</v>
      </c>
      <c r="H11" s="4" t="s">
        <v>25</v>
      </c>
      <c r="I11" s="4" t="s">
        <v>25</v>
      </c>
      <c r="J11" s="4" t="s">
        <v>25</v>
      </c>
      <c r="K11" s="4" t="s">
        <v>25</v>
      </c>
      <c r="L11" s="4" t="s">
        <v>25</v>
      </c>
      <c r="M11" s="4" t="s">
        <v>25</v>
      </c>
      <c r="N11" s="4" t="s">
        <v>25</v>
      </c>
      <c r="O11" s="4" t="s">
        <v>25</v>
      </c>
      <c r="P11" s="4" t="s">
        <v>25</v>
      </c>
      <c r="Q11" s="4" t="s">
        <v>25</v>
      </c>
      <c r="R11" s="4" t="s">
        <v>25</v>
      </c>
      <c r="S11" s="4">
        <f>IF(COUNT(B11:R11)=0,"",ROUND(AVERAGE(B11:R11),1))</f>
      </c>
      <c r="T11" s="4">
        <f>IF(COUNT(B11:R11)=0,"",MAX(B11:R11))</f>
      </c>
      <c r="U11" s="4" t="s">
        <v>25</v>
      </c>
      <c r="V11" s="4" t="s">
        <v>25</v>
      </c>
    </row>
    <row r="12" ht="22" customHeight="1" spans="1:22" x14ac:dyDescent="0.25">
      <c r="A12" s="5" t="s">
        <v>32</v>
      </c>
      <c r="B12" s="5" t="s">
        <v>25</v>
      </c>
      <c r="C12" s="5" t="s">
        <v>25</v>
      </c>
      <c r="D12" s="5" t="s">
        <v>25</v>
      </c>
      <c r="E12" s="5" t="s">
        <v>25</v>
      </c>
      <c r="F12" s="5" t="s">
        <v>25</v>
      </c>
      <c r="G12" s="5" t="s">
        <v>25</v>
      </c>
      <c r="H12" s="5" t="s">
        <v>25</v>
      </c>
      <c r="I12" s="5" t="s">
        <v>25</v>
      </c>
      <c r="J12" s="5" t="s">
        <v>25</v>
      </c>
      <c r="K12" s="5" t="s">
        <v>25</v>
      </c>
      <c r="L12" s="5" t="s">
        <v>25</v>
      </c>
      <c r="M12" s="5" t="s">
        <v>25</v>
      </c>
      <c r="N12" s="5" t="s">
        <v>25</v>
      </c>
      <c r="O12" s="5" t="s">
        <v>25</v>
      </c>
      <c r="P12" s="5" t="s">
        <v>25</v>
      </c>
      <c r="Q12" s="5" t="s">
        <v>25</v>
      </c>
      <c r="R12" s="5" t="s">
        <v>25</v>
      </c>
      <c r="S12" s="5">
        <f>IF(COUNT(B12:R12)=0,"",ROUND(AVERAGE(B12:R12),1))</f>
      </c>
      <c r="T12" s="5">
        <f>IF(COUNT(B12:R12)=0,"",MAX(B12:R12))</f>
      </c>
      <c r="U12" s="5" t="s">
        <v>25</v>
      </c>
      <c r="V12" s="5" t="s">
        <v>25</v>
      </c>
    </row>
    <row r="13" ht="22" customHeight="1" spans="1:22" x14ac:dyDescent="0.25">
      <c r="A13" s="4" t="s">
        <v>25</v>
      </c>
      <c r="B13" s="4" t="s">
        <v>25</v>
      </c>
      <c r="C13" s="4" t="s">
        <v>25</v>
      </c>
      <c r="D13" s="4" t="s">
        <v>25</v>
      </c>
      <c r="E13" s="4" t="s">
        <v>25</v>
      </c>
      <c r="F13" s="4" t="s">
        <v>25</v>
      </c>
      <c r="G13" s="4" t="s">
        <v>25</v>
      </c>
      <c r="H13" s="4" t="s">
        <v>25</v>
      </c>
      <c r="I13" s="4" t="s">
        <v>25</v>
      </c>
      <c r="J13" s="4" t="s">
        <v>25</v>
      </c>
      <c r="K13" s="4" t="s">
        <v>25</v>
      </c>
      <c r="L13" s="4" t="s">
        <v>25</v>
      </c>
      <c r="M13" s="4" t="s">
        <v>25</v>
      </c>
      <c r="N13" s="4" t="s">
        <v>25</v>
      </c>
      <c r="O13" s="4" t="s">
        <v>25</v>
      </c>
      <c r="P13" s="4" t="s">
        <v>25</v>
      </c>
      <c r="Q13" s="4" t="s">
        <v>25</v>
      </c>
      <c r="R13" s="4" t="s">
        <v>25</v>
      </c>
      <c r="S13" s="4">
        <f>IF(COUNT(B13:R13)=0,"",ROUND(AVERAGE(B13:R13),1))</f>
      </c>
      <c r="T13" s="4">
        <f>IF(COUNT(B13:R13)=0,"",MAX(B13:R13))</f>
      </c>
      <c r="U13" s="4" t="s">
        <v>25</v>
      </c>
      <c r="V13" s="4" t="s">
        <v>25</v>
      </c>
    </row>
    <row r="14" ht="22" customHeight="1" spans="1:22" x14ac:dyDescent="0.25">
      <c r="A14" s="5" t="s">
        <v>25</v>
      </c>
      <c r="B14" s="5" t="s">
        <v>25</v>
      </c>
      <c r="C14" s="5" t="s">
        <v>25</v>
      </c>
      <c r="D14" s="5" t="s">
        <v>25</v>
      </c>
      <c r="E14" s="5" t="s">
        <v>25</v>
      </c>
      <c r="F14" s="5" t="s">
        <v>25</v>
      </c>
      <c r="G14" s="5" t="s">
        <v>25</v>
      </c>
      <c r="H14" s="5" t="s">
        <v>25</v>
      </c>
      <c r="I14" s="5" t="s">
        <v>25</v>
      </c>
      <c r="J14" s="5" t="s">
        <v>25</v>
      </c>
      <c r="K14" s="5" t="s">
        <v>25</v>
      </c>
      <c r="L14" s="5" t="s">
        <v>25</v>
      </c>
      <c r="M14" s="5" t="s">
        <v>25</v>
      </c>
      <c r="N14" s="5" t="s">
        <v>25</v>
      </c>
      <c r="O14" s="5" t="s">
        <v>25</v>
      </c>
      <c r="P14" s="5" t="s">
        <v>25</v>
      </c>
      <c r="Q14" s="5" t="s">
        <v>25</v>
      </c>
      <c r="R14" s="5" t="s">
        <v>25</v>
      </c>
      <c r="S14" s="5">
        <f>IF(COUNT(B14:R14)=0,"",ROUND(AVERAGE(B14:R14),1))</f>
      </c>
      <c r="T14" s="5">
        <f>IF(COUNT(B14:R14)=0,"",MAX(B14:R14))</f>
      </c>
      <c r="U14" s="5" t="s">
        <v>25</v>
      </c>
      <c r="V14" s="5" t="s">
        <v>25</v>
      </c>
    </row>
    <row r="15" ht="22" customHeight="1" spans="1:22" x14ac:dyDescent="0.25">
      <c r="A15" s="4" t="s">
        <v>25</v>
      </c>
      <c r="B15" s="4" t="s">
        <v>25</v>
      </c>
      <c r="C15" s="4" t="s">
        <v>25</v>
      </c>
      <c r="D15" s="4" t="s">
        <v>25</v>
      </c>
      <c r="E15" s="4" t="s">
        <v>25</v>
      </c>
      <c r="F15" s="4" t="s">
        <v>25</v>
      </c>
      <c r="G15" s="4" t="s">
        <v>25</v>
      </c>
      <c r="H15" s="4" t="s">
        <v>25</v>
      </c>
      <c r="I15" s="4" t="s">
        <v>25</v>
      </c>
      <c r="J15" s="4" t="s">
        <v>25</v>
      </c>
      <c r="K15" s="4" t="s">
        <v>25</v>
      </c>
      <c r="L15" s="4" t="s">
        <v>25</v>
      </c>
      <c r="M15" s="4" t="s">
        <v>25</v>
      </c>
      <c r="N15" s="4" t="s">
        <v>25</v>
      </c>
      <c r="O15" s="4" t="s">
        <v>25</v>
      </c>
      <c r="P15" s="4" t="s">
        <v>25</v>
      </c>
      <c r="Q15" s="4" t="s">
        <v>25</v>
      </c>
      <c r="R15" s="4" t="s">
        <v>25</v>
      </c>
      <c r="S15" s="4">
        <f>IF(COUNT(B15:R15)=0,"",ROUND(AVERAGE(B15:R15),1))</f>
      </c>
      <c r="T15" s="4">
        <f>IF(COUNT(B15:R15)=0,"",MAX(B15:R15))</f>
      </c>
      <c r="U15" s="4" t="s">
        <v>25</v>
      </c>
      <c r="V15" s="4" t="s">
        <v>25</v>
      </c>
    </row>
    <row r="16" ht="22" customHeight="1" spans="1:22" x14ac:dyDescent="0.25">
      <c r="A16" s="5" t="s">
        <v>25</v>
      </c>
      <c r="B16" s="5" t="s">
        <v>25</v>
      </c>
      <c r="C16" s="5" t="s">
        <v>25</v>
      </c>
      <c r="D16" s="5" t="s">
        <v>25</v>
      </c>
      <c r="E16" s="5" t="s">
        <v>25</v>
      </c>
      <c r="F16" s="5" t="s">
        <v>25</v>
      </c>
      <c r="G16" s="5" t="s">
        <v>25</v>
      </c>
      <c r="H16" s="5" t="s">
        <v>25</v>
      </c>
      <c r="I16" s="5" t="s">
        <v>25</v>
      </c>
      <c r="J16" s="5" t="s">
        <v>25</v>
      </c>
      <c r="K16" s="5" t="s">
        <v>25</v>
      </c>
      <c r="L16" s="5" t="s">
        <v>25</v>
      </c>
      <c r="M16" s="5" t="s">
        <v>25</v>
      </c>
      <c r="N16" s="5" t="s">
        <v>25</v>
      </c>
      <c r="O16" s="5" t="s">
        <v>25</v>
      </c>
      <c r="P16" s="5" t="s">
        <v>25</v>
      </c>
      <c r="Q16" s="5" t="s">
        <v>25</v>
      </c>
      <c r="R16" s="5" t="s">
        <v>25</v>
      </c>
      <c r="S16" s="5">
        <f>IF(COUNT(B16:R16)=0,"",ROUND(AVERAGE(B16:R16),1))</f>
      </c>
      <c r="T16" s="5">
        <f>IF(COUNT(B16:R16)=0,"",MAX(B16:R16))</f>
      </c>
      <c r="U16" s="5" t="s">
        <v>25</v>
      </c>
      <c r="V16" s="5" t="s">
        <v>25</v>
      </c>
    </row>
    <row r="17" ht="22" customHeight="1" spans="1:22" x14ac:dyDescent="0.25">
      <c r="A17" s="4" t="s">
        <v>25</v>
      </c>
      <c r="B17" s="4" t="s">
        <v>25</v>
      </c>
      <c r="C17" s="4" t="s">
        <v>25</v>
      </c>
      <c r="D17" s="4" t="s">
        <v>25</v>
      </c>
      <c r="E17" s="4" t="s">
        <v>25</v>
      </c>
      <c r="F17" s="4" t="s">
        <v>25</v>
      </c>
      <c r="G17" s="4" t="s">
        <v>25</v>
      </c>
      <c r="H17" s="4" t="s">
        <v>25</v>
      </c>
      <c r="I17" s="4" t="s">
        <v>25</v>
      </c>
      <c r="J17" s="4" t="s">
        <v>25</v>
      </c>
      <c r="K17" s="4" t="s">
        <v>25</v>
      </c>
      <c r="L17" s="4" t="s">
        <v>25</v>
      </c>
      <c r="M17" s="4" t="s">
        <v>25</v>
      </c>
      <c r="N17" s="4" t="s">
        <v>25</v>
      </c>
      <c r="O17" s="4" t="s">
        <v>25</v>
      </c>
      <c r="P17" s="4" t="s">
        <v>25</v>
      </c>
      <c r="Q17" s="4" t="s">
        <v>25</v>
      </c>
      <c r="R17" s="4" t="s">
        <v>25</v>
      </c>
      <c r="S17" s="4">
        <f>IF(COUNT(B17:R17)=0,"",ROUND(AVERAGE(B17:R17),1))</f>
      </c>
      <c r="T17" s="4">
        <f>IF(COUNT(B17:R17)=0,"",MAX(B17:R17))</f>
      </c>
      <c r="U17" s="4" t="s">
        <v>25</v>
      </c>
      <c r="V17" s="4" t="s">
        <v>25</v>
      </c>
    </row>
    <row r="18" ht="22" customHeight="1" spans="1:22" x14ac:dyDescent="0.25">
      <c r="A18" s="5" t="s">
        <v>25</v>
      </c>
      <c r="B18" s="5" t="s">
        <v>25</v>
      </c>
      <c r="C18" s="5" t="s">
        <v>25</v>
      </c>
      <c r="D18" s="5" t="s">
        <v>25</v>
      </c>
      <c r="E18" s="5" t="s">
        <v>25</v>
      </c>
      <c r="F18" s="5" t="s">
        <v>25</v>
      </c>
      <c r="G18" s="5" t="s">
        <v>25</v>
      </c>
      <c r="H18" s="5" t="s">
        <v>25</v>
      </c>
      <c r="I18" s="5" t="s">
        <v>25</v>
      </c>
      <c r="J18" s="5" t="s">
        <v>25</v>
      </c>
      <c r="K18" s="5" t="s">
        <v>25</v>
      </c>
      <c r="L18" s="5" t="s">
        <v>25</v>
      </c>
      <c r="M18" s="5" t="s">
        <v>25</v>
      </c>
      <c r="N18" s="5" t="s">
        <v>25</v>
      </c>
      <c r="O18" s="5" t="s">
        <v>25</v>
      </c>
      <c r="P18" s="5" t="s">
        <v>25</v>
      </c>
      <c r="Q18" s="5" t="s">
        <v>25</v>
      </c>
      <c r="R18" s="5" t="s">
        <v>25</v>
      </c>
      <c r="S18" s="5">
        <f>IF(COUNT(B18:R18)=0,"",ROUND(AVERAGE(B18:R18),1))</f>
      </c>
      <c r="T18" s="5">
        <f>IF(COUNT(B18:R18)=0,"",MAX(B18:R18))</f>
      </c>
      <c r="U18" s="5" t="s">
        <v>25</v>
      </c>
      <c r="V18" s="5" t="s">
        <v>25</v>
      </c>
    </row>
    <row r="19" ht="22" customHeight="1" spans="1:22" x14ac:dyDescent="0.25">
      <c r="A19" s="4" t="s">
        <v>25</v>
      </c>
      <c r="B19" s="4" t="s">
        <v>25</v>
      </c>
      <c r="C19" s="4" t="s">
        <v>25</v>
      </c>
      <c r="D19" s="4" t="s">
        <v>25</v>
      </c>
      <c r="E19" s="4" t="s">
        <v>25</v>
      </c>
      <c r="F19" s="4" t="s">
        <v>25</v>
      </c>
      <c r="G19" s="4" t="s">
        <v>25</v>
      </c>
      <c r="H19" s="4" t="s">
        <v>25</v>
      </c>
      <c r="I19" s="4" t="s">
        <v>25</v>
      </c>
      <c r="J19" s="4" t="s">
        <v>25</v>
      </c>
      <c r="K19" s="4" t="s">
        <v>25</v>
      </c>
      <c r="L19" s="4" t="s">
        <v>25</v>
      </c>
      <c r="M19" s="4" t="s">
        <v>25</v>
      </c>
      <c r="N19" s="4" t="s">
        <v>25</v>
      </c>
      <c r="O19" s="4" t="s">
        <v>25</v>
      </c>
      <c r="P19" s="4" t="s">
        <v>25</v>
      </c>
      <c r="Q19" s="4" t="s">
        <v>25</v>
      </c>
      <c r="R19" s="4" t="s">
        <v>25</v>
      </c>
      <c r="S19" s="4">
        <f>IF(COUNT(B19:R19)=0,"",ROUND(AVERAGE(B19:R19),1))</f>
      </c>
      <c r="T19" s="4">
        <f>IF(COUNT(B19:R19)=0,"",MAX(B19:R19))</f>
      </c>
      <c r="U19" s="4" t="s">
        <v>25</v>
      </c>
      <c r="V19" s="4" t="s">
        <v>25</v>
      </c>
    </row>
    <row r="20" ht="22" customHeight="1" spans="1:22" x14ac:dyDescent="0.25">
      <c r="A20" s="5" t="s">
        <v>25</v>
      </c>
      <c r="B20" s="5" t="s">
        <v>25</v>
      </c>
      <c r="C20" s="5" t="s">
        <v>25</v>
      </c>
      <c r="D20" s="5" t="s">
        <v>25</v>
      </c>
      <c r="E20" s="5" t="s">
        <v>25</v>
      </c>
      <c r="F20" s="5" t="s">
        <v>25</v>
      </c>
      <c r="G20" s="5" t="s">
        <v>25</v>
      </c>
      <c r="H20" s="5" t="s">
        <v>25</v>
      </c>
      <c r="I20" s="5" t="s">
        <v>25</v>
      </c>
      <c r="J20" s="5" t="s">
        <v>25</v>
      </c>
      <c r="K20" s="5" t="s">
        <v>25</v>
      </c>
      <c r="L20" s="5" t="s">
        <v>25</v>
      </c>
      <c r="M20" s="5" t="s">
        <v>25</v>
      </c>
      <c r="N20" s="5" t="s">
        <v>25</v>
      </c>
      <c r="O20" s="5" t="s">
        <v>25</v>
      </c>
      <c r="P20" s="5" t="s">
        <v>25</v>
      </c>
      <c r="Q20" s="5" t="s">
        <v>25</v>
      </c>
      <c r="R20" s="5" t="s">
        <v>25</v>
      </c>
      <c r="S20" s="5">
        <f>IF(COUNT(B20:R20)=0,"",ROUND(AVERAGE(B20:R20),1))</f>
      </c>
      <c r="T20" s="5">
        <f>IF(COUNT(B20:R20)=0,"",MAX(B20:R20))</f>
      </c>
      <c r="U20" s="5" t="s">
        <v>25</v>
      </c>
      <c r="V20" s="5" t="s">
        <v>25</v>
      </c>
    </row>
    <row r="21" ht="22" customHeight="1" spans="1:22" x14ac:dyDescent="0.25">
      <c r="A21" s="4" t="s">
        <v>25</v>
      </c>
      <c r="B21" s="4" t="s">
        <v>25</v>
      </c>
      <c r="C21" s="4" t="s">
        <v>25</v>
      </c>
      <c r="D21" s="4" t="s">
        <v>25</v>
      </c>
      <c r="E21" s="4" t="s">
        <v>25</v>
      </c>
      <c r="F21" s="4" t="s">
        <v>25</v>
      </c>
      <c r="G21" s="4" t="s">
        <v>25</v>
      </c>
      <c r="H21" s="4" t="s">
        <v>25</v>
      </c>
      <c r="I21" s="4" t="s">
        <v>25</v>
      </c>
      <c r="J21" s="4" t="s">
        <v>25</v>
      </c>
      <c r="K21" s="4" t="s">
        <v>25</v>
      </c>
      <c r="L21" s="4" t="s">
        <v>25</v>
      </c>
      <c r="M21" s="4" t="s">
        <v>25</v>
      </c>
      <c r="N21" s="4" t="s">
        <v>25</v>
      </c>
      <c r="O21" s="4" t="s">
        <v>25</v>
      </c>
      <c r="P21" s="4" t="s">
        <v>25</v>
      </c>
      <c r="Q21" s="4" t="s">
        <v>25</v>
      </c>
      <c r="R21" s="4" t="s">
        <v>25</v>
      </c>
      <c r="S21" s="4">
        <f>IF(COUNT(B21:R21)=0,"",ROUND(AVERAGE(B21:R21),1))</f>
      </c>
      <c r="T21" s="4">
        <f>IF(COUNT(B21:R21)=0,"",MAX(B21:R21))</f>
      </c>
      <c r="U21" s="4" t="s">
        <v>25</v>
      </c>
      <c r="V21" s="4" t="s">
        <v>25</v>
      </c>
    </row>
    <row r="22" ht="22" customHeight="1" spans="1:22" x14ac:dyDescent="0.25">
      <c r="A22" s="5" t="s">
        <v>25</v>
      </c>
      <c r="B22" s="5" t="s">
        <v>25</v>
      </c>
      <c r="C22" s="5" t="s">
        <v>25</v>
      </c>
      <c r="D22" s="5" t="s">
        <v>25</v>
      </c>
      <c r="E22" s="5" t="s">
        <v>25</v>
      </c>
      <c r="F22" s="5" t="s">
        <v>25</v>
      </c>
      <c r="G22" s="5" t="s">
        <v>25</v>
      </c>
      <c r="H22" s="5" t="s">
        <v>25</v>
      </c>
      <c r="I22" s="5" t="s">
        <v>25</v>
      </c>
      <c r="J22" s="5" t="s">
        <v>25</v>
      </c>
      <c r="K22" s="5" t="s">
        <v>25</v>
      </c>
      <c r="L22" s="5" t="s">
        <v>25</v>
      </c>
      <c r="M22" s="5" t="s">
        <v>25</v>
      </c>
      <c r="N22" s="5" t="s">
        <v>25</v>
      </c>
      <c r="O22" s="5" t="s">
        <v>25</v>
      </c>
      <c r="P22" s="5" t="s">
        <v>25</v>
      </c>
      <c r="Q22" s="5" t="s">
        <v>25</v>
      </c>
      <c r="R22" s="5" t="s">
        <v>25</v>
      </c>
      <c r="S22" s="5">
        <f>IF(COUNT(B22:R22)=0,"",ROUND(AVERAGE(B22:R22),1))</f>
      </c>
      <c r="T22" s="5">
        <f>IF(COUNT(B22:R22)=0,"",MAX(B22:R22))</f>
      </c>
      <c r="U22" s="5" t="s">
        <v>25</v>
      </c>
      <c r="V22" s="5" t="s">
        <v>25</v>
      </c>
    </row>
    <row r="23" ht="22" customHeight="1" spans="1:22" x14ac:dyDescent="0.25">
      <c r="A23" s="4" t="s">
        <v>25</v>
      </c>
      <c r="B23" s="4" t="s">
        <v>25</v>
      </c>
      <c r="C23" s="4" t="s">
        <v>25</v>
      </c>
      <c r="D23" s="4" t="s">
        <v>25</v>
      </c>
      <c r="E23" s="4" t="s">
        <v>25</v>
      </c>
      <c r="F23" s="4" t="s">
        <v>25</v>
      </c>
      <c r="G23" s="4" t="s">
        <v>25</v>
      </c>
      <c r="H23" s="4" t="s">
        <v>25</v>
      </c>
      <c r="I23" s="4" t="s">
        <v>25</v>
      </c>
      <c r="J23" s="4" t="s">
        <v>25</v>
      </c>
      <c r="K23" s="4" t="s">
        <v>25</v>
      </c>
      <c r="L23" s="4" t="s">
        <v>25</v>
      </c>
      <c r="M23" s="4" t="s">
        <v>25</v>
      </c>
      <c r="N23" s="4" t="s">
        <v>25</v>
      </c>
      <c r="O23" s="4" t="s">
        <v>25</v>
      </c>
      <c r="P23" s="4" t="s">
        <v>25</v>
      </c>
      <c r="Q23" s="4" t="s">
        <v>25</v>
      </c>
      <c r="R23" s="4" t="s">
        <v>25</v>
      </c>
      <c r="S23" s="4">
        <f>IF(COUNT(B23:R23)=0,"",ROUND(AVERAGE(B23:R23),1))</f>
      </c>
      <c r="T23" s="4">
        <f>IF(COUNT(B23:R23)=0,"",MAX(B23:R23))</f>
      </c>
      <c r="U23" s="4" t="s">
        <v>25</v>
      </c>
      <c r="V23" s="4" t="s">
        <v>25</v>
      </c>
    </row>
    <row r="24" ht="22" customHeight="1" spans="1:22" x14ac:dyDescent="0.25">
      <c r="A24" s="5" t="s">
        <v>25</v>
      </c>
      <c r="B24" s="5" t="s">
        <v>25</v>
      </c>
      <c r="C24" s="5" t="s">
        <v>25</v>
      </c>
      <c r="D24" s="5" t="s">
        <v>25</v>
      </c>
      <c r="E24" s="5" t="s">
        <v>25</v>
      </c>
      <c r="F24" s="5" t="s">
        <v>25</v>
      </c>
      <c r="G24" s="5" t="s">
        <v>25</v>
      </c>
      <c r="H24" s="5" t="s">
        <v>25</v>
      </c>
      <c r="I24" s="5" t="s">
        <v>25</v>
      </c>
      <c r="J24" s="5" t="s">
        <v>25</v>
      </c>
      <c r="K24" s="5" t="s">
        <v>25</v>
      </c>
      <c r="L24" s="5" t="s">
        <v>25</v>
      </c>
      <c r="M24" s="5" t="s">
        <v>25</v>
      </c>
      <c r="N24" s="5" t="s">
        <v>25</v>
      </c>
      <c r="O24" s="5" t="s">
        <v>25</v>
      </c>
      <c r="P24" s="5" t="s">
        <v>25</v>
      </c>
      <c r="Q24" s="5" t="s">
        <v>25</v>
      </c>
      <c r="R24" s="5" t="s">
        <v>25</v>
      </c>
      <c r="S24" s="5">
        <f>IF(COUNT(B24:R24)=0,"",ROUND(AVERAGE(B24:R24),1))</f>
      </c>
      <c r="T24" s="5">
        <f>IF(COUNT(B24:R24)=0,"",MAX(B24:R24))</f>
      </c>
      <c r="U24" s="5" t="s">
        <v>25</v>
      </c>
      <c r="V24" s="5" t="s">
        <v>25</v>
      </c>
    </row>
  </sheetData>
  <mergeCells count="2">
    <mergeCell ref="A1:H1"/>
    <mergeCell ref="A2:H2"/>
  </mergeCells>
  <conditionalFormatting sqref="S5:S24">
    <cfRule type="cellIs" dxfId="0" priority="1" operator="greaterThanOrEqual">
      <formula>48</formula>
    </cfRule>
    <cfRule type="cellIs" dxfId="1" priority="2" operator="greaterThan">
      <formula>45</formula>
    </cfRule>
  </conditionalFormatting>
  <dataValidations count="1">
    <dataValidation type="list" allowBlank="1" sqref="V5:V24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FormatPr defaultRowHeight="15" outlineLevelRow="0" outlineLevelCol="0" x14ac:dyDescent="55"/>
  <cols>
    <col min="1" max="1" width="105" customWidth="1"/>
  </cols>
  <sheetData>
    <row r="1" spans="1:1" s="6" customFormat="1" x14ac:dyDescent="0.25">
      <c r="A1" s="6" t="s">
        <v>33</v>
      </c>
    </row>
    <row r="2" spans="1:1" x14ac:dyDescent="0.25">
      <c r="A2" t="s">
        <v>25</v>
      </c>
    </row>
    <row r="3" spans="1:1" x14ac:dyDescent="0.25">
      <c r="A3" t="s">
        <v>34</v>
      </c>
    </row>
    <row r="4" spans="1:1" x14ac:dyDescent="0.25">
      <c r="A4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1" spans="1:1" x14ac:dyDescent="0.25">
      <c r="A11" t="s">
        <v>25</v>
      </c>
    </row>
    <row r="12" spans="1:1" s="7" customFormat="1" x14ac:dyDescent="0.25">
      <c r="A12" s="7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25</v>
      </c>
    </row>
    <row r="21" spans="1:1" s="7" customFormat="1" x14ac:dyDescent="0.25">
      <c r="A21" s="7" t="s">
        <v>50</v>
      </c>
    </row>
    <row r="22" spans="1:1" x14ac:dyDescent="0.25">
      <c r="A22" t="s">
        <v>51</v>
      </c>
    </row>
    <row r="23" spans="1:1" x14ac:dyDescent="0.25">
      <c r="A23" t="s">
        <v>52</v>
      </c>
    </row>
    <row r="24" spans="1:1" x14ac:dyDescent="0.25">
      <c r="A24" t="s">
        <v>53</v>
      </c>
    </row>
    <row r="25" spans="1:1" x14ac:dyDescent="0.25">
      <c r="A25" t="s">
        <v>54</v>
      </c>
    </row>
    <row r="26" spans="1:1" x14ac:dyDescent="0.25">
      <c r="A26" t="s">
        <v>55</v>
      </c>
    </row>
    <row r="27" spans="1:1" x14ac:dyDescent="0.25">
      <c r="A27" t="s">
        <v>56</v>
      </c>
    </row>
    <row r="28" spans="1:1" x14ac:dyDescent="0.25">
      <c r="A28" t="s">
        <v>25</v>
      </c>
    </row>
    <row r="29" spans="1:1" s="7" customFormat="1" x14ac:dyDescent="0.25">
      <c r="A29" s="7" t="s">
        <v>57</v>
      </c>
    </row>
    <row r="30" spans="1:1" x14ac:dyDescent="0.25">
      <c r="A30" t="s">
        <v>58</v>
      </c>
    </row>
    <row r="31" spans="1:1" x14ac:dyDescent="0.25">
      <c r="A31" t="s">
        <v>59</v>
      </c>
    </row>
    <row r="32" spans="1:1" x14ac:dyDescent="0.25">
      <c r="A32" t="s">
        <v>60</v>
      </c>
    </row>
    <row r="33" spans="1:1" x14ac:dyDescent="0.25">
      <c r="A33" t="s">
        <v>61</v>
      </c>
    </row>
    <row r="34" spans="1:1" x14ac:dyDescent="0.25">
      <c r="A34" t="s">
        <v>25</v>
      </c>
    </row>
    <row r="35" spans="1:1" s="8" customFormat="1" x14ac:dyDescent="0.25">
      <c r="A35" s="8" t="s">
        <v>62</v>
      </c>
    </row>
    <row r="36" spans="1:1" s="9" customFormat="1" x14ac:dyDescent="0.25">
      <c r="A36" s="9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17-Week Hours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2026-09-08T11:22:09Z</dcterms:created>
  <dcterms:modified xsi:type="dcterms:W3CDTF">2026-09-08T11:22:09Z</dcterms:modified>
</cp:coreProperties>
</file>