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tnightly Time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<sst xmlns="http://schemas.openxmlformats.org/spreadsheetml/2006/main" count="150" uniqueCount="51">
  <si>
    <t>Fortnightly Timesheet</t>
  </si>
  <si>
    <t>Fortnight commencing (Monday): [enter date] | Created with RosterElf</t>
  </si>
  <si>
    <t>Employee name:</t>
  </si>
  <si>
    <t>Contracted hours per week:</t>
  </si>
  <si>
    <t>Week</t>
  </si>
  <si>
    <t>Day</t>
  </si>
  <si>
    <t>Date</t>
  </si>
  <si>
    <t>Start</t>
  </si>
  <si>
    <t>Finish</t>
  </si>
  <si>
    <t>Break (h)</t>
  </si>
  <si>
    <t>Paid hours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</si>
  <si>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</si>
  <si>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</si>
  <si>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</si>
  <si>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</si>
  <si>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</si>
  <si>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</si>
  <si>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</si>
  <si>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</si>
  <si>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</si>
  <si>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Week 1 total</t>
  </si>
  <si>
    <t>Week 2 total</t>
  </si>
  <si>
    <t>Fortnight total</t>
  </si>
  <si>
    <t>HOW TO USE THIS FORTNIGHTLY TIMESHEET</t>
  </si>
  <si>
    <t>1. Enter the Monday that starts Week 1, and the contracted weekly hours in C5.</t>
  </si>
  <si>
    <t>2. Fill it in daily. A fortnight is well past the point where anyone reliably remembers a Tuesday.</t>
  </si>
  <si>
    <t>3. Each week keeps its own subtotal, and that matters: the 48-hour limit and weekly rest are WEEKLY rules. A fortnight total of 84 could be two 42s or a 32 and a 52 — only the weekly figures tell you which.</t>
  </si>
  <si>
    <t>4. Breaks in decimal hours (0.5 = 30 minutes). Deduct only genuinely uninterrupted breaks.</t>
  </si>
  <si>
    <t>5. Check both weekly subtotals before approving, not just the fortnight total.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</si>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</sst>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12" customWidth="1"/>
    <col min="4" max="5" width="10" customWidth="1"/>
    <col min="6" max="6" width="11" customWidth="1"/>
    <col min="7" max="7" width="12" customWidth="1"/>
    <col min="8" max="8" width="3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1" x14ac:dyDescent="0.25">
      <c r="A4" s="3" t="s">
        <v>2</v>
      </c>
    </row>
    <row r="5" spans="1:3" x14ac:dyDescent="0.25">
      <c r="A5" s="3" t="s">
        <v>3</v>
      </c>
      <c r="C5">
        <v>37.5</v>
      </c>
    </row>
    <row r="6" ht="25" customHeight="1" spans="1:8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ht="22" customHeight="1" spans="1:8" x14ac:dyDescent="0.25">
      <c r="A7" s="5">
        <v>1</v>
      </c>
      <c r="B7" s="5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>
        <f>IF(OR(D7="",E7=""),"",ROUND((E7-D7+(E7&lt;D7))*24-N(F7),2))</f>
      </c>
      <c r="H7" s="5" t="s">
        <v>13</v>
      </c>
    </row>
    <row r="8" ht="22" customHeight="1" spans="1:8" x14ac:dyDescent="0.25">
      <c r="A8" s="6">
        <v>1</v>
      </c>
      <c r="B8" s="6" t="s">
        <v>14</v>
      </c>
      <c r="C8" s="6" t="s">
        <v>13</v>
      </c>
      <c r="D8" s="6" t="s">
        <v>13</v>
      </c>
      <c r="E8" s="6" t="s">
        <v>13</v>
      </c>
      <c r="F8" s="6" t="s">
        <v>13</v>
      </c>
      <c r="G8" s="6">
        <f>IF(OR(D8="",E8=""),"",ROUND((E8-D8+(E8&lt;D8))*24-N(F8),2))</f>
      </c>
      <c r="H8" s="6" t="s">
        <v>13</v>
      </c>
    </row>
    <row r="9" ht="22" customHeight="1" spans="1:8" x14ac:dyDescent="0.25">
      <c r="A9" s="5">
        <v>1</v>
      </c>
      <c r="B9" s="5" t="s">
        <v>15</v>
      </c>
      <c r="C9" s="5" t="s">
        <v>13</v>
      </c>
      <c r="D9" s="5" t="s">
        <v>13</v>
      </c>
      <c r="E9" s="5" t="s">
        <v>13</v>
      </c>
      <c r="F9" s="5" t="s">
        <v>13</v>
      </c>
      <c r="G9" s="5">
        <f>IF(OR(D9="",E9=""),"",ROUND((E9-D9+(E9&lt;D9))*24-N(F9),2))</f>
      </c>
      <c r="H9" s="5" t="s">
        <v>13</v>
      </c>
    </row>
    <row r="10" ht="22" customHeight="1" spans="1:8" x14ac:dyDescent="0.25">
      <c r="A10" s="6">
        <v>1</v>
      </c>
      <c r="B10" s="6" t="s">
        <v>16</v>
      </c>
      <c r="C10" s="6" t="s">
        <v>13</v>
      </c>
      <c r="D10" s="6" t="s">
        <v>13</v>
      </c>
      <c r="E10" s="6" t="s">
        <v>13</v>
      </c>
      <c r="F10" s="6" t="s">
        <v>13</v>
      </c>
      <c r="G10" s="6">
        <f>IF(OR(D10="",E10=""),"",ROUND((E10-D10+(E10&lt;D10))*24-N(F10),2))</f>
      </c>
      <c r="H10" s="6" t="s">
        <v>13</v>
      </c>
    </row>
    <row r="11" ht="22" customHeight="1" spans="1:8" x14ac:dyDescent="0.25">
      <c r="A11" s="5">
        <v>1</v>
      </c>
      <c r="B11" s="5" t="s">
        <v>17</v>
      </c>
      <c r="C11" s="5" t="s">
        <v>13</v>
      </c>
      <c r="D11" s="5" t="s">
        <v>13</v>
      </c>
      <c r="E11" s="5" t="s">
        <v>13</v>
      </c>
      <c r="F11" s="5" t="s">
        <v>13</v>
      </c>
      <c r="G11" s="5">
        <f>IF(OR(D11="",E11=""),"",ROUND((E11-D11+(E11&lt;D11))*24-N(F11),2))</f>
      </c>
      <c r="H11" s="5" t="s">
        <v>13</v>
      </c>
    </row>
    <row r="12" ht="22" customHeight="1" spans="1:8" x14ac:dyDescent="0.25">
      <c r="A12" s="6">
        <v>1</v>
      </c>
      <c r="B12" s="6" t="s">
        <v>18</v>
      </c>
      <c r="C12" s="6" t="s">
        <v>13</v>
      </c>
      <c r="D12" s="6" t="s">
        <v>13</v>
      </c>
      <c r="E12" s="6" t="s">
        <v>13</v>
      </c>
      <c r="F12" s="6" t="s">
        <v>13</v>
      </c>
      <c r="G12" s="6">
        <f>IF(OR(D12="",E12=""),"",ROUND((E12-D12+(E12&lt;D12))*24-N(F12),2))</f>
      </c>
      <c r="H12" s="6" t="s">
        <v>13</v>
      </c>
    </row>
    <row r="13" ht="22" customHeight="1" spans="1:8" x14ac:dyDescent="0.25">
      <c r="A13" s="5">
        <v>1</v>
      </c>
      <c r="B13" s="5" t="s">
        <v>19</v>
      </c>
      <c r="C13" s="5" t="s">
        <v>13</v>
      </c>
      <c r="D13" s="5" t="s">
        <v>13</v>
      </c>
      <c r="E13" s="5" t="s">
        <v>13</v>
      </c>
      <c r="F13" s="5" t="s">
        <v>13</v>
      </c>
      <c r="G13" s="5">
        <f>IF(OR(D13="",E13=""),"",ROUND((E13-D13+(E13&lt;D13))*24-N(F13),2))</f>
      </c>
      <c r="H13" s="5" t="s">
        <v>13</v>
      </c>
    </row>
    <row r="14" ht="22" customHeight="1" spans="1:8" x14ac:dyDescent="0.25">
      <c r="A14" s="5" t="s">
        <v>13</v>
      </c>
      <c r="B14" s="5" t="s">
        <v>13</v>
      </c>
      <c r="C14" s="5" t="s">
        <v>13</v>
      </c>
      <c r="D14" s="5" t="s">
        <v>13</v>
      </c>
      <c r="E14" s="5" t="s">
        <v>13</v>
      </c>
      <c r="F14" s="7" t="s">
        <v>20</v>
      </c>
      <c r="G14" s="8">
        <f>SUM(G7:G13)</f>
      </c>
      <c r="H14" s="5" t="s">
        <v>13</v>
      </c>
    </row>
    <row r="15" ht="22" customHeight="1" spans="1:8" x14ac:dyDescent="0.25">
      <c r="A15" s="5">
        <v>2</v>
      </c>
      <c r="B15" s="5" t="s">
        <v>12</v>
      </c>
      <c r="C15" s="5" t="s">
        <v>13</v>
      </c>
      <c r="D15" s="5" t="s">
        <v>13</v>
      </c>
      <c r="E15" s="5" t="s">
        <v>13</v>
      </c>
      <c r="F15" s="5" t="s">
        <v>13</v>
      </c>
      <c r="G15" s="5">
        <f>IF(OR(D15="",E15=""),"",ROUND((E15-D15+(E15&lt;D15))*24-N(F15),2))</f>
      </c>
      <c r="H15" s="5" t="s">
        <v>13</v>
      </c>
    </row>
    <row r="16" ht="22" customHeight="1" spans="1:8" x14ac:dyDescent="0.25">
      <c r="A16" s="6">
        <v>2</v>
      </c>
      <c r="B16" s="6" t="s">
        <v>14</v>
      </c>
      <c r="C16" s="6" t="s">
        <v>13</v>
      </c>
      <c r="D16" s="6" t="s">
        <v>13</v>
      </c>
      <c r="E16" s="6" t="s">
        <v>13</v>
      </c>
      <c r="F16" s="6" t="s">
        <v>13</v>
      </c>
      <c r="G16" s="6">
        <f>IF(OR(D16="",E16=""),"",ROUND((E16-D16+(E16&lt;D16))*24-N(F16),2))</f>
      </c>
      <c r="H16" s="6" t="s">
        <v>13</v>
      </c>
    </row>
    <row r="17" ht="22" customHeight="1" spans="1:8" x14ac:dyDescent="0.25">
      <c r="A17" s="5">
        <v>2</v>
      </c>
      <c r="B17" s="5" t="s">
        <v>15</v>
      </c>
      <c r="C17" s="5" t="s">
        <v>13</v>
      </c>
      <c r="D17" s="5" t="s">
        <v>13</v>
      </c>
      <c r="E17" s="5" t="s">
        <v>13</v>
      </c>
      <c r="F17" s="5" t="s">
        <v>13</v>
      </c>
      <c r="G17" s="5">
        <f>IF(OR(D17="",E17=""),"",ROUND((E17-D17+(E17&lt;D17))*24-N(F17),2))</f>
      </c>
      <c r="H17" s="5" t="s">
        <v>13</v>
      </c>
    </row>
    <row r="18" ht="22" customHeight="1" spans="1:8" x14ac:dyDescent="0.25">
      <c r="A18" s="6">
        <v>2</v>
      </c>
      <c r="B18" s="6" t="s">
        <v>16</v>
      </c>
      <c r="C18" s="6" t="s">
        <v>13</v>
      </c>
      <c r="D18" s="6" t="s">
        <v>13</v>
      </c>
      <c r="E18" s="6" t="s">
        <v>13</v>
      </c>
      <c r="F18" s="6" t="s">
        <v>13</v>
      </c>
      <c r="G18" s="6">
        <f>IF(OR(D18="",E18=""),"",ROUND((E18-D18+(E18&lt;D18))*24-N(F18),2))</f>
      </c>
      <c r="H18" s="6" t="s">
        <v>13</v>
      </c>
    </row>
    <row r="19" ht="22" customHeight="1" spans="1:8" x14ac:dyDescent="0.25">
      <c r="A19" s="5">
        <v>2</v>
      </c>
      <c r="B19" s="5" t="s">
        <v>17</v>
      </c>
      <c r="C19" s="5" t="s">
        <v>13</v>
      </c>
      <c r="D19" s="5" t="s">
        <v>13</v>
      </c>
      <c r="E19" s="5" t="s">
        <v>13</v>
      </c>
      <c r="F19" s="5" t="s">
        <v>13</v>
      </c>
      <c r="G19" s="5">
        <f>IF(OR(D19="",E19=""),"",ROUND((E19-D19+(E19&lt;D19))*24-N(F19),2))</f>
      </c>
      <c r="H19" s="5" t="s">
        <v>13</v>
      </c>
    </row>
    <row r="20" ht="22" customHeight="1" spans="1:8" x14ac:dyDescent="0.25">
      <c r="A20" s="6">
        <v>2</v>
      </c>
      <c r="B20" s="6" t="s">
        <v>18</v>
      </c>
      <c r="C20" s="6" t="s">
        <v>13</v>
      </c>
      <c r="D20" s="6" t="s">
        <v>13</v>
      </c>
      <c r="E20" s="6" t="s">
        <v>13</v>
      </c>
      <c r="F20" s="6" t="s">
        <v>13</v>
      </c>
      <c r="G20" s="6">
        <f>IF(OR(D20="",E20=""),"",ROUND((E20-D20+(E20&lt;D20))*24-N(F20),2))</f>
      </c>
      <c r="H20" s="6" t="s">
        <v>13</v>
      </c>
    </row>
    <row r="21" ht="22" customHeight="1" spans="1:8" x14ac:dyDescent="0.25">
      <c r="A21" s="5">
        <v>2</v>
      </c>
      <c r="B21" s="5" t="s">
        <v>19</v>
      </c>
      <c r="C21" s="5" t="s">
        <v>13</v>
      </c>
      <c r="D21" s="5" t="s">
        <v>13</v>
      </c>
      <c r="E21" s="5" t="s">
        <v>13</v>
      </c>
      <c r="F21" s="5" t="s">
        <v>13</v>
      </c>
      <c r="G21" s="5">
        <f>IF(OR(D21="",E21=""),"",ROUND((E21-D21+(E21&lt;D21))*24-N(F21),2))</f>
      </c>
      <c r="H21" s="5" t="s">
        <v>13</v>
      </c>
    </row>
    <row r="22" ht="22" customHeight="1" spans="1:8" x14ac:dyDescent="0.25">
      <c r="A22" s="5" t="s">
        <v>13</v>
      </c>
      <c r="B22" s="5" t="s">
        <v>13</v>
      </c>
      <c r="C22" s="5" t="s">
        <v>13</v>
      </c>
      <c r="D22" s="5" t="s">
        <v>13</v>
      </c>
      <c r="E22" s="5" t="s">
        <v>13</v>
      </c>
      <c r="F22" s="7" t="s">
        <v>21</v>
      </c>
      <c r="G22" s="8">
        <f>SUM(G15:G21)</f>
      </c>
      <c r="H22" s="5" t="s">
        <v>13</v>
      </c>
    </row>
    <row r="23" ht="22" customHeight="1" spans="1:8" x14ac:dyDescent="0.25">
      <c r="A23" s="5" t="s">
        <v>13</v>
      </c>
      <c r="B23" s="5" t="s">
        <v>13</v>
      </c>
      <c r="C23" s="5" t="s">
        <v>13</v>
      </c>
      <c r="D23" s="5" t="s">
        <v>13</v>
      </c>
      <c r="E23" s="5" t="s">
        <v>13</v>
      </c>
      <c r="F23" s="7" t="s">
        <v>22</v>
      </c>
      <c r="G23" s="8">
        <f>G14+G22</f>
      </c>
      <c r="H23" s="5" t="s">
        <v>13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FormatPr defaultRowHeight="15" outlineLevelRow="0" outlineLevelCol="0" x14ac:dyDescent="55"/>
  <cols>
    <col min="1" max="1" width="105" customWidth="1"/>
  </cols>
  <sheetData>
    <row r="1" spans="1:1" s="9" customFormat="1" x14ac:dyDescent="0.25">
      <c r="A1" s="9" t="s">
        <v>23</v>
      </c>
    </row>
    <row r="2" spans="1:1" x14ac:dyDescent="0.25">
      <c r="A2" t="s">
        <v>13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13</v>
      </c>
    </row>
    <row r="9" spans="1:1" s="3" customFormat="1" x14ac:dyDescent="0.25">
      <c r="A9" s="3" t="s">
        <v>29</v>
      </c>
    </row>
    <row r="10" spans="1:1" x14ac:dyDescent="0.25">
      <c r="A10" t="s">
        <v>30</v>
      </c>
    </row>
    <row r="11" spans="1:1" x14ac:dyDescent="0.25">
      <c r="A11" t="s">
        <v>31</v>
      </c>
    </row>
    <row r="12" spans="1:1" x14ac:dyDescent="0.25">
      <c r="A12" t="s">
        <v>32</v>
      </c>
    </row>
    <row r="13" spans="1:1" x14ac:dyDescent="0.25">
      <c r="A13" t="s">
        <v>33</v>
      </c>
    </row>
    <row r="14" spans="1:1" x14ac:dyDescent="0.25">
      <c r="A14" t="s">
        <v>34</v>
      </c>
    </row>
    <row r="15" spans="1:1" x14ac:dyDescent="0.25">
      <c r="A15" t="s">
        <v>35</v>
      </c>
    </row>
    <row r="16" spans="1:1" x14ac:dyDescent="0.25">
      <c r="A16" t="s">
        <v>36</v>
      </c>
    </row>
    <row r="17" spans="1:1" x14ac:dyDescent="0.25">
      <c r="A17" t="s">
        <v>13</v>
      </c>
    </row>
    <row r="18" spans="1:1" s="3" customFormat="1" x14ac:dyDescent="0.25">
      <c r="A18" s="3" t="s">
        <v>37</v>
      </c>
    </row>
    <row r="19" spans="1:1" x14ac:dyDescent="0.25">
      <c r="A19" t="s">
        <v>38</v>
      </c>
    </row>
    <row r="20" spans="1:1" x14ac:dyDescent="0.25">
      <c r="A20" t="s">
        <v>39</v>
      </c>
    </row>
    <row r="21" spans="1:1" x14ac:dyDescent="0.25">
      <c r="A21" t="s">
        <v>40</v>
      </c>
    </row>
    <row r="22" spans="1:1" x14ac:dyDescent="0.25">
      <c r="A22" t="s">
        <v>41</v>
      </c>
    </row>
    <row r="23" spans="1:1" x14ac:dyDescent="0.25">
      <c r="A23" t="s">
        <v>42</v>
      </c>
    </row>
    <row r="24" spans="1:1" x14ac:dyDescent="0.25">
      <c r="A24" t="s">
        <v>43</v>
      </c>
    </row>
    <row r="25" spans="1:1" x14ac:dyDescent="0.25">
      <c r="A25" t="s">
        <v>13</v>
      </c>
    </row>
    <row r="26" spans="1:1" s="3" customFormat="1" x14ac:dyDescent="0.25">
      <c r="A26" s="3" t="s">
        <v>44</v>
      </c>
    </row>
    <row r="27" spans="1:1" x14ac:dyDescent="0.25">
      <c r="A27" t="s">
        <v>45</v>
      </c>
    </row>
    <row r="28" spans="1:1" x14ac:dyDescent="0.25">
      <c r="A28" t="s">
        <v>46</v>
      </c>
    </row>
    <row r="29" spans="1:1" x14ac:dyDescent="0.25">
      <c r="A29" t="s">
        <v>47</v>
      </c>
    </row>
    <row r="30" spans="1:1" x14ac:dyDescent="0.25">
      <c r="A30" t="s">
        <v>48</v>
      </c>
    </row>
    <row r="31" spans="1:1" x14ac:dyDescent="0.25">
      <c r="A31" t="s">
        <v>13</v>
      </c>
    </row>
    <row r="32" spans="1:1" s="10" customFormat="1" x14ac:dyDescent="0.25">
      <c r="A32" s="10" t="s">
        <v>49</v>
      </c>
    </row>
    <row r="33" spans="1:1" s="11" customFormat="1" x14ac:dyDescent="0.25">
      <c r="A33" s="1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Fortnightly Timesheet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