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uper Reconciliation" state="visible" r:id="rId5"/>
  </sheets>
  <calcPr calcId="171027"/>
</workbook>
</file>

<file path=xl/sharedStrings.xml><?xml version="1.0" encoding="utf-8"?>
<sst xmlns="http://schemas.openxmlformats.org/spreadsheetml/2006/main" count="33" uniqueCount="33">
  <si>
    <t>Superannuation reconciliation template</t>
  </si>
  <si>
    <t>Read this once, then delete this sheet if you like.</t>
  </si>
  <si>
    <t>What this is</t>
  </si>
  <si>
    <t>A quarter-by-quarter reconciliation of superannuation guarantee — what was payable on ordinary time earnings, what was actually paid, and when.</t>
  </si>
  <si>
    <t>Why super needs its own reconciliation</t>
  </si>
  <si>
    <t>Unpaid or late superannuation is one of the most expensive mistakes in Australian payroll. If a contribution is late, the shortfall becomes a superannuation guarantee charge, which is not deductible and includes interest and an administration component.</t>
  </si>
  <si>
    <t>A late payment is treated as a shortfall even if it is only late by a day, which is why the received-by date matters more than the paid date.</t>
  </si>
  <si>
    <t>Ordinary time earnings, not gross</t>
  </si>
  <si>
    <t>Super is calculated on OTE. Overtime is generally excluded; most penalty rates, loadings, commissions and paid leave are included.</t>
  </si>
  <si>
    <t>Getting this wrong in either direction is common — excluding penalty rates understates super, while including overtime overstates it.</t>
  </si>
  <si>
    <t>Timing</t>
  </si>
  <si>
    <t>The rules on when contributions must reach the fund have tightened, moving toward alignment with payday. Confirm the current requirement and diarise against the date the fund receives the money, not the date you pay it.</t>
  </si>
  <si>
    <t>Clearing houses take time to pass money on. Build that lag into your timing.</t>
  </si>
  <si>
    <t>What to check each quarter</t>
  </si>
  <si>
    <t>That OTE agrees to payroll, that the rate applied is current, that every employee is included, that the payment reached the fund in time, and that the liability account clears to nil.</t>
  </si>
  <si>
    <t>General information only, not tax, accounting or legal advice. Confirm treatment with your accountant, registered BAS agent, tax agent or the ATO.</t>
  </si>
  <si>
    <t>Superannuation reconciliation</t>
  </si>
  <si>
    <t>Variance must be nil. Late is measured by when the fund received it, not when you paid it.</t>
  </si>
  <si>
    <t>Quarter</t>
  </si>
  <si>
    <t>Employee name</t>
  </si>
  <si>
    <t>Super fund</t>
  </si>
  <si>
    <t>Member number</t>
  </si>
  <si>
    <t>OTE for quarter</t>
  </si>
  <si>
    <t>Super rate</t>
  </si>
  <si>
    <t>Super payable</t>
  </si>
  <si>
    <t>Super paid</t>
  </si>
  <si>
    <t>Variance</t>
  </si>
  <si>
    <t>Date paid</t>
  </si>
  <si>
    <t>Date received by fund</t>
  </si>
  <si>
    <t>On time?</t>
  </si>
  <si>
    <t>Notes</t>
  </si>
  <si>
    <t>TOTALS</t>
  </si>
  <si>
    <t>Any row with a non-zero variance or "No" in the on-time column needs action before quarter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</si>
</sst>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dd/mm/yyyy"/>
  </numFmts>
  <fonts count="8" x14ac:knownFonts="1">
    <font>
      <color theme="1"/>
      <family val="2"/>
      <scheme val="minor"/>
      <sz val="11"/>
      <name val="Calibri"/>
    </font>
    <font>
      <b/>
      <color rgb="267337"/>
      <sz val="18"/>
    </font>
    <font>
      <color rgb="6B7280"/>
      <sz val="11"/>
    </font>
    <font>
      <b/>
      <color rgb="267337"/>
      <sz val="12"/>
    </font>
    <font>
      <sz val="11"/>
    </font>
    <font>
      <i/>
      <color rgb="6B7280"/>
      <sz val="10"/>
    </font>
    <font>
      <b/>
      <color rgb="FFFFFF"/>
      <sz val="11"/>
    </font>
    <font>
      <b/>
      <color rgb="267337"/>
      <sz val="11"/>
    </font>
  </fonts>
  <fills count="5">
    <fill>
      <patternFill patternType="none"/>
    </fill>
    <fill>
      <patternFill patternType="gray125"/>
    </fill>
    <fill>
      <patternFill patternType="solid">
        <fgColor rgb="267337"/>
      </patternFill>
    </fill>
    <fill>
      <patternFill patternType="solid">
        <fgColor rgb="F4FAF6"/>
      </patternFill>
    </fill>
    <fill>
      <patternFill patternType="solid">
        <fgColor rgb="E3F0E8"/>
      </patternFill>
    </fill>
  </fills>
  <borders count="2">
    <border>
      <left/>
      <right/>
      <top/>
      <bottom/>
      <diagonal/>
    </border>
    <border>
      <left style="thin">
        <color rgb="D1E7D6"/>
      </left>
      <right style="thin">
        <color rgb="D1E7D6"/>
      </right>
      <top style="thin">
        <color rgb="D1E7D6"/>
      </top>
      <bottom style="thin">
        <color rgb="D1E7D6"/>
      </bottom>
      <diagonal/>
    </border>
  </borders>
  <cellStyleXfs count="1">
    <xf numFmtId="0" fontId="0" fillId="0" borderId="0"/>
  </cellStyleXfs>
  <cellXfs count="15">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2" borderId="1" xfId="0" applyFont="1" applyFill="1" applyBorder="1" applyAlignment="1">
      <alignment horizontal="center" vertical="center" wrapText="1"/>
    </xf>
    <xf numFmtId="164" fontId="0" fillId="0" borderId="0" xfId="0" applyNumberFormat="1"/>
    <xf numFmtId="10" fontId="0" fillId="0" borderId="0" xfId="0" applyNumberFormat="1"/>
    <xf numFmtId="164" fontId="0" fillId="0" borderId="1" xfId="0" applyNumberFormat="1" applyBorder="1" applyAlignment="1">
      <alignment vertical="center"/>
    </xf>
    <xf numFmtId="165" fontId="0" fillId="0" borderId="0" xfId="0" applyNumberFormat="1"/>
    <xf numFmtId="164" fontId="0" fillId="3" borderId="1" xfId="0" applyNumberFormat="1" applyFill="1" applyBorder="1" applyAlignment="1">
      <alignment vertical="center"/>
    </xf>
    <xf numFmtId="0" fontId="7" fillId="4" borderId="1" xfId="0" applyFont="1" applyFill="1" applyBorder="1" applyAlignment="1">
      <alignment vertical="center"/>
    </xf>
    <xf numFmtId="164" fontId="7" fillId="4" borderId="1" xfId="0" applyNumberFormat="1" applyFont="1" applyFill="1" applyBorder="1" applyAlignment="1">
      <alignment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A22"/>
  <sheetFormatPr defaultRowHeight="15" outlineLevelRow="0" outlineLevelCol="0" x14ac:dyDescent="55"/>
  <cols>
    <col min="1" max="1" width="110" customWidth="1"/>
  </cols>
  <sheetData>
    <row r="1" ht="30" customHeight="1" spans="1:1" x14ac:dyDescent="0.25">
      <c r="A1" s="1" t="s">
        <v>0</v>
      </c>
    </row>
    <row r="2" ht="20" customHeight="1" spans="1:1" x14ac:dyDescent="0.25">
      <c r="A2" s="2" t="s">
        <v>1</v>
      </c>
    </row>
    <row r="3" ht="10" customHeight="1" x14ac:dyDescent="0.25"/>
    <row r="4" ht="24" customHeight="1" spans="1:1" x14ac:dyDescent="0.25">
      <c r="A4" s="3" t="s">
        <v>2</v>
      </c>
    </row>
    <row r="5" ht="32" customHeight="1" spans="1:1" x14ac:dyDescent="0.25">
      <c r="A5" s="4" t="s">
        <v>3</v>
      </c>
    </row>
    <row r="6" ht="8" customHeight="1" spans="1:1" x14ac:dyDescent="0.25"/>
    <row r="7" ht="24" customHeight="1" spans="1:1" x14ac:dyDescent="0.25">
      <c r="A7" s="3" t="s">
        <v>4</v>
      </c>
    </row>
    <row r="8" ht="32" customHeight="1" spans="1:1" x14ac:dyDescent="0.25">
      <c r="A8" s="4" t="s">
        <v>5</v>
      </c>
    </row>
    <row r="9" ht="32" customHeight="1" spans="1:1" x14ac:dyDescent="0.25">
      <c r="A9" s="4" t="s">
        <v>6</v>
      </c>
    </row>
    <row r="10" ht="8" customHeight="1" spans="1:1" x14ac:dyDescent="0.25"/>
    <row r="11" ht="24" customHeight="1" spans="1:1" x14ac:dyDescent="0.25">
      <c r="A11" s="3" t="s">
        <v>7</v>
      </c>
    </row>
    <row r="12" ht="32" customHeight="1" spans="1:1" x14ac:dyDescent="0.25">
      <c r="A12" s="4" t="s">
        <v>8</v>
      </c>
    </row>
    <row r="13" ht="32" customHeight="1" spans="1:1" x14ac:dyDescent="0.25">
      <c r="A13" s="4" t="s">
        <v>9</v>
      </c>
    </row>
    <row r="14" ht="8" customHeight="1" spans="1:1" x14ac:dyDescent="0.25"/>
    <row r="15" ht="24" customHeight="1" spans="1:1" x14ac:dyDescent="0.25">
      <c r="A15" s="3" t="s">
        <v>10</v>
      </c>
    </row>
    <row r="16" ht="32" customHeight="1" spans="1:1" x14ac:dyDescent="0.25">
      <c r="A16" s="4" t="s">
        <v>11</v>
      </c>
    </row>
    <row r="17" ht="18" customHeight="1" spans="1:1" x14ac:dyDescent="0.25">
      <c r="A17" s="4" t="s">
        <v>12</v>
      </c>
    </row>
    <row r="18" ht="8" customHeight="1" spans="1:1" x14ac:dyDescent="0.25"/>
    <row r="19" ht="24" customHeight="1" spans="1:1" x14ac:dyDescent="0.25">
      <c r="A19" s="3" t="s">
        <v>13</v>
      </c>
    </row>
    <row r="20" ht="32" customHeight="1" spans="1:1" x14ac:dyDescent="0.25">
      <c r="A20" s="4" t="s">
        <v>14</v>
      </c>
    </row>
    <row r="22" ht="30" customHeight="1" spans="1:1" x14ac:dyDescent="0.25">
      <c r="A22" s="5" t="s">
        <v>15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267337"/>
  </sheetPr>
  <dimension ref="A1:M126"/>
  <sheetViews>
    <sheetView workbookViewId="0">
      <pane ySplit="4" topLeftCell="A5" activePane="bottomLeft" state="frozen"/>
      <selection pane="bottomLeft"/>
    </sheetView>
  </sheetViews>
  <sheetFormatPr defaultRowHeight="15" outlineLevelRow="0" outlineLevelCol="0" x14ac:dyDescent="55"/>
  <cols>
    <col min="1" max="1" width="14" customWidth="1"/>
    <col min="2" max="2" width="26" customWidth="1"/>
    <col min="3" max="3" width="24" customWidth="1"/>
    <col min="4" max="5" width="16" customWidth="1"/>
    <col min="6" max="6" width="11" customWidth="1"/>
    <col min="7" max="7" width="15" customWidth="1"/>
    <col min="8" max="9" width="14" customWidth="1"/>
    <col min="10" max="10" width="13" customWidth="1"/>
    <col min="11" max="11" width="17" customWidth="1"/>
    <col min="12" max="12" width="11" customWidth="1"/>
    <col min="13" max="13" width="32" customWidth="1"/>
  </cols>
  <sheetData>
    <row r="1" ht="30" customHeight="1" spans="1:13" x14ac:dyDescent="0.25">
      <c r="A1" s="1" t="s">
        <v>16</v>
      </c>
      <c r="B1" s="1"/>
      <c r="C1" s="1"/>
      <c r="D1" s="1"/>
      <c r="E1" s="1"/>
      <c r="F1" s="1"/>
      <c r="G1" s="1"/>
      <c r="H1" s="1"/>
      <c r="I1" s="1"/>
      <c r="J1" s="1"/>
      <c r="K1" s="1"/>
      <c r="L1" s="1"/>
      <c r="M1" s="1"/>
    </row>
    <row r="2" ht="20" customHeight="1" spans="1:13" x14ac:dyDescent="0.25">
      <c r="A2" s="2" t="s">
        <v>17</v>
      </c>
      <c r="B2" s="2"/>
      <c r="C2" s="2"/>
      <c r="D2" s="2"/>
      <c r="E2" s="2"/>
      <c r="F2" s="2"/>
      <c r="G2" s="2"/>
      <c r="H2" s="2"/>
      <c r="I2" s="2"/>
      <c r="J2" s="2"/>
      <c r="K2" s="2"/>
      <c r="L2" s="2"/>
      <c r="M2" s="2"/>
    </row>
    <row r="3" ht="10" customHeight="1" x14ac:dyDescent="0.25"/>
    <row r="4" ht="28" customHeight="1" spans="1:13" x14ac:dyDescent="0.25">
      <c r="A4" s="6" t="s">
        <v>18</v>
      </c>
      <c r="B4" s="6" t="s">
        <v>19</v>
      </c>
      <c r="C4" s="6" t="s">
        <v>20</v>
      </c>
      <c r="D4" s="6" t="s">
        <v>21</v>
      </c>
      <c r="E4" s="6" t="s">
        <v>22</v>
      </c>
      <c r="F4" s="6" t="s">
        <v>23</v>
      </c>
      <c r="G4" s="6" t="s">
        <v>24</v>
      </c>
      <c r="H4" s="6" t="s">
        <v>25</v>
      </c>
      <c r="I4" s="6" t="s">
        <v>26</v>
      </c>
      <c r="J4" s="6" t="s">
        <v>27</v>
      </c>
      <c r="K4" s="6" t="s">
        <v>28</v>
      </c>
      <c r="L4" s="6" t="s">
        <v>29</v>
      </c>
      <c r="M4" s="6" t="s">
        <v>30</v>
      </c>
    </row>
    <row r="5" ht="20" customHeight="1" spans="1:13" x14ac:dyDescent="0.25">
      <c r="E5" s="7"/>
      <c r="F5" s="8"/>
      <c r="G5" s="9">
        <f>IF(AND(N(E5)&gt;0,N(F5)&gt;0),ROUND(E5*F5,2),"")</f>
      </c>
      <c r="H5" s="7"/>
      <c r="I5" s="9">
        <f>IF(N(G5)&gt;0,N(H5)-N(G5),"")</f>
      </c>
      <c r="J5" s="10"/>
      <c r="K5" s="10"/>
    </row>
    <row r="6" ht="20" customHeight="1" spans="1:13" x14ac:dyDescent="0.25">
      <c r="E6" s="7"/>
      <c r="F6" s="8"/>
      <c r="G6" s="11">
        <f>IF(AND(N(E6)&gt;0,N(F6)&gt;0),ROUND(E6*F6,2),"")</f>
      </c>
      <c r="H6" s="7"/>
      <c r="I6" s="11">
        <f>IF(N(G6)&gt;0,N(H6)-N(G6),"")</f>
      </c>
      <c r="J6" s="10"/>
      <c r="K6" s="10"/>
    </row>
    <row r="7" ht="20" customHeight="1" spans="1:13" x14ac:dyDescent="0.25">
      <c r="E7" s="7"/>
      <c r="F7" s="8"/>
      <c r="G7" s="9">
        <f>IF(AND(N(E7)&gt;0,N(F7)&gt;0),ROUND(E7*F7,2),"")</f>
      </c>
      <c r="H7" s="7"/>
      <c r="I7" s="9">
        <f>IF(N(G7)&gt;0,N(H7)-N(G7),"")</f>
      </c>
      <c r="J7" s="10"/>
      <c r="K7" s="10"/>
    </row>
    <row r="8" ht="20" customHeight="1" spans="1:13" x14ac:dyDescent="0.25">
      <c r="E8" s="7"/>
      <c r="F8" s="8"/>
      <c r="G8" s="11">
        <f>IF(AND(N(E8)&gt;0,N(F8)&gt;0),ROUND(E8*F8,2),"")</f>
      </c>
      <c r="H8" s="7"/>
      <c r="I8" s="11">
        <f>IF(N(G8)&gt;0,N(H8)-N(G8),"")</f>
      </c>
      <c r="J8" s="10"/>
      <c r="K8" s="10"/>
    </row>
    <row r="9" ht="20" customHeight="1" spans="1:13" x14ac:dyDescent="0.25">
      <c r="E9" s="7"/>
      <c r="F9" s="8"/>
      <c r="G9" s="9">
        <f>IF(AND(N(E9)&gt;0,N(F9)&gt;0),ROUND(E9*F9,2),"")</f>
      </c>
      <c r="H9" s="7"/>
      <c r="I9" s="9">
        <f>IF(N(G9)&gt;0,N(H9)-N(G9),"")</f>
      </c>
      <c r="J9" s="10"/>
      <c r="K9" s="10"/>
    </row>
    <row r="10" ht="20" customHeight="1" spans="1:13" x14ac:dyDescent="0.25">
      <c r="E10" s="7"/>
      <c r="F10" s="8"/>
      <c r="G10" s="11">
        <f>IF(AND(N(E10)&gt;0,N(F10)&gt;0),ROUND(E10*F10,2),"")</f>
      </c>
      <c r="H10" s="7"/>
      <c r="I10" s="11">
        <f>IF(N(G10)&gt;0,N(H10)-N(G10),"")</f>
      </c>
      <c r="J10" s="10"/>
      <c r="K10" s="10"/>
    </row>
    <row r="11" ht="20" customHeight="1" spans="1:13" x14ac:dyDescent="0.25">
      <c r="E11" s="7"/>
      <c r="F11" s="8"/>
      <c r="G11" s="9">
        <f>IF(AND(N(E11)&gt;0,N(F11)&gt;0),ROUND(E11*F11,2),"")</f>
      </c>
      <c r="H11" s="7"/>
      <c r="I11" s="9">
        <f>IF(N(G11)&gt;0,N(H11)-N(G11),"")</f>
      </c>
      <c r="J11" s="10"/>
      <c r="K11" s="10"/>
    </row>
    <row r="12" ht="20" customHeight="1" spans="1:13" x14ac:dyDescent="0.25">
      <c r="E12" s="7"/>
      <c r="F12" s="8"/>
      <c r="G12" s="11">
        <f>IF(AND(N(E12)&gt;0,N(F12)&gt;0),ROUND(E12*F12,2),"")</f>
      </c>
      <c r="H12" s="7"/>
      <c r="I12" s="11">
        <f>IF(N(G12)&gt;0,N(H12)-N(G12),"")</f>
      </c>
      <c r="J12" s="10"/>
      <c r="K12" s="10"/>
    </row>
    <row r="13" ht="20" customHeight="1" spans="1:13" x14ac:dyDescent="0.25">
      <c r="E13" s="7"/>
      <c r="F13" s="8"/>
      <c r="G13" s="9">
        <f>IF(AND(N(E13)&gt;0,N(F13)&gt;0),ROUND(E13*F13,2),"")</f>
      </c>
      <c r="H13" s="7"/>
      <c r="I13" s="9">
        <f>IF(N(G13)&gt;0,N(H13)-N(G13),"")</f>
      </c>
      <c r="J13" s="10"/>
      <c r="K13" s="10"/>
    </row>
    <row r="14" ht="20" customHeight="1" spans="1:13" x14ac:dyDescent="0.25">
      <c r="E14" s="7"/>
      <c r="F14" s="8"/>
      <c r="G14" s="11">
        <f>IF(AND(N(E14)&gt;0,N(F14)&gt;0),ROUND(E14*F14,2),"")</f>
      </c>
      <c r="H14" s="7"/>
      <c r="I14" s="11">
        <f>IF(N(G14)&gt;0,N(H14)-N(G14),"")</f>
      </c>
      <c r="J14" s="10"/>
      <c r="K14" s="10"/>
    </row>
    <row r="15" ht="20" customHeight="1" spans="1:13" x14ac:dyDescent="0.25">
      <c r="E15" s="7"/>
      <c r="F15" s="8"/>
      <c r="G15" s="9">
        <f>IF(AND(N(E15)&gt;0,N(F15)&gt;0),ROUND(E15*F15,2),"")</f>
      </c>
      <c r="H15" s="7"/>
      <c r="I15" s="9">
        <f>IF(N(G15)&gt;0,N(H15)-N(G15),"")</f>
      </c>
      <c r="J15" s="10"/>
      <c r="K15" s="10"/>
    </row>
    <row r="16" ht="20" customHeight="1" spans="1:13" x14ac:dyDescent="0.25">
      <c r="E16" s="7"/>
      <c r="F16" s="8"/>
      <c r="G16" s="11">
        <f>IF(AND(N(E16)&gt;0,N(F16)&gt;0),ROUND(E16*F16,2),"")</f>
      </c>
      <c r="H16" s="7"/>
      <c r="I16" s="11">
        <f>IF(N(G16)&gt;0,N(H16)-N(G16),"")</f>
      </c>
      <c r="J16" s="10"/>
      <c r="K16" s="10"/>
    </row>
    <row r="17" ht="20" customHeight="1" spans="1:13" x14ac:dyDescent="0.25">
      <c r="E17" s="7"/>
      <c r="F17" s="8"/>
      <c r="G17" s="9">
        <f>IF(AND(N(E17)&gt;0,N(F17)&gt;0),ROUND(E17*F17,2),"")</f>
      </c>
      <c r="H17" s="7"/>
      <c r="I17" s="9">
        <f>IF(N(G17)&gt;0,N(H17)-N(G17),"")</f>
      </c>
      <c r="J17" s="10"/>
      <c r="K17" s="10"/>
    </row>
    <row r="18" ht="20" customHeight="1" spans="1:13" x14ac:dyDescent="0.25">
      <c r="E18" s="7"/>
      <c r="F18" s="8"/>
      <c r="G18" s="11">
        <f>IF(AND(N(E18)&gt;0,N(F18)&gt;0),ROUND(E18*F18,2),"")</f>
      </c>
      <c r="H18" s="7"/>
      <c r="I18" s="11">
        <f>IF(N(G18)&gt;0,N(H18)-N(G18),"")</f>
      </c>
      <c r="J18" s="10"/>
      <c r="K18" s="10"/>
    </row>
    <row r="19" ht="20" customHeight="1" spans="1:13" x14ac:dyDescent="0.25">
      <c r="E19" s="7"/>
      <c r="F19" s="8"/>
      <c r="G19" s="9">
        <f>IF(AND(N(E19)&gt;0,N(F19)&gt;0),ROUND(E19*F19,2),"")</f>
      </c>
      <c r="H19" s="7"/>
      <c r="I19" s="9">
        <f>IF(N(G19)&gt;0,N(H19)-N(G19),"")</f>
      </c>
      <c r="J19" s="10"/>
      <c r="K19" s="10"/>
    </row>
    <row r="20" ht="20" customHeight="1" spans="1:13" x14ac:dyDescent="0.25">
      <c r="E20" s="7"/>
      <c r="F20" s="8"/>
      <c r="G20" s="11">
        <f>IF(AND(N(E20)&gt;0,N(F20)&gt;0),ROUND(E20*F20,2),"")</f>
      </c>
      <c r="H20" s="7"/>
      <c r="I20" s="11">
        <f>IF(N(G20)&gt;0,N(H20)-N(G20),"")</f>
      </c>
      <c r="J20" s="10"/>
      <c r="K20" s="10"/>
    </row>
    <row r="21" ht="20" customHeight="1" spans="1:13" x14ac:dyDescent="0.25">
      <c r="E21" s="7"/>
      <c r="F21" s="8"/>
      <c r="G21" s="9">
        <f>IF(AND(N(E21)&gt;0,N(F21)&gt;0),ROUND(E21*F21,2),"")</f>
      </c>
      <c r="H21" s="7"/>
      <c r="I21" s="9">
        <f>IF(N(G21)&gt;0,N(H21)-N(G21),"")</f>
      </c>
      <c r="J21" s="10"/>
      <c r="K21" s="10"/>
    </row>
    <row r="22" ht="20" customHeight="1" spans="1:13" x14ac:dyDescent="0.25">
      <c r="E22" s="7"/>
      <c r="F22" s="8"/>
      <c r="G22" s="11">
        <f>IF(AND(N(E22)&gt;0,N(F22)&gt;0),ROUND(E22*F22,2),"")</f>
      </c>
      <c r="H22" s="7"/>
      <c r="I22" s="11">
        <f>IF(N(G22)&gt;0,N(H22)-N(G22),"")</f>
      </c>
      <c r="J22" s="10"/>
      <c r="K22" s="10"/>
    </row>
    <row r="23" ht="20" customHeight="1" spans="1:13" x14ac:dyDescent="0.25">
      <c r="E23" s="7"/>
      <c r="F23" s="8"/>
      <c r="G23" s="9">
        <f>IF(AND(N(E23)&gt;0,N(F23)&gt;0),ROUND(E23*F23,2),"")</f>
      </c>
      <c r="H23" s="7"/>
      <c r="I23" s="9">
        <f>IF(N(G23)&gt;0,N(H23)-N(G23),"")</f>
      </c>
      <c r="J23" s="10"/>
      <c r="K23" s="10"/>
    </row>
    <row r="24" ht="20" customHeight="1" spans="1:13" x14ac:dyDescent="0.25">
      <c r="E24" s="7"/>
      <c r="F24" s="8"/>
      <c r="G24" s="11">
        <f>IF(AND(N(E24)&gt;0,N(F24)&gt;0),ROUND(E24*F24,2),"")</f>
      </c>
      <c r="H24" s="7"/>
      <c r="I24" s="11">
        <f>IF(N(G24)&gt;0,N(H24)-N(G24),"")</f>
      </c>
      <c r="J24" s="10"/>
      <c r="K24" s="10"/>
    </row>
    <row r="25" ht="20" customHeight="1" spans="1:13" x14ac:dyDescent="0.25">
      <c r="E25" s="7"/>
      <c r="F25" s="8"/>
      <c r="G25" s="9">
        <f>IF(AND(N(E25)&gt;0,N(F25)&gt;0),ROUND(E25*F25,2),"")</f>
      </c>
      <c r="H25" s="7"/>
      <c r="I25" s="9">
        <f>IF(N(G25)&gt;0,N(H25)-N(G25),"")</f>
      </c>
      <c r="J25" s="10"/>
      <c r="K25" s="10"/>
    </row>
    <row r="26" ht="20" customHeight="1" spans="1:13" x14ac:dyDescent="0.25">
      <c r="E26" s="7"/>
      <c r="F26" s="8"/>
      <c r="G26" s="11">
        <f>IF(AND(N(E26)&gt;0,N(F26)&gt;0),ROUND(E26*F26,2),"")</f>
      </c>
      <c r="H26" s="7"/>
      <c r="I26" s="11">
        <f>IF(N(G26)&gt;0,N(H26)-N(G26),"")</f>
      </c>
      <c r="J26" s="10"/>
      <c r="K26" s="10"/>
    </row>
    <row r="27" ht="20" customHeight="1" spans="1:13" x14ac:dyDescent="0.25">
      <c r="E27" s="7"/>
      <c r="F27" s="8"/>
      <c r="G27" s="9">
        <f>IF(AND(N(E27)&gt;0,N(F27)&gt;0),ROUND(E27*F27,2),"")</f>
      </c>
      <c r="H27" s="7"/>
      <c r="I27" s="9">
        <f>IF(N(G27)&gt;0,N(H27)-N(G27),"")</f>
      </c>
      <c r="J27" s="10"/>
      <c r="K27" s="10"/>
    </row>
    <row r="28" ht="20" customHeight="1" spans="1:13" x14ac:dyDescent="0.25">
      <c r="E28" s="7"/>
      <c r="F28" s="8"/>
      <c r="G28" s="11">
        <f>IF(AND(N(E28)&gt;0,N(F28)&gt;0),ROUND(E28*F28,2),"")</f>
      </c>
      <c r="H28" s="7"/>
      <c r="I28" s="11">
        <f>IF(N(G28)&gt;0,N(H28)-N(G28),"")</f>
      </c>
      <c r="J28" s="10"/>
      <c r="K28" s="10"/>
    </row>
    <row r="29" ht="20" customHeight="1" spans="1:13" x14ac:dyDescent="0.25">
      <c r="E29" s="7"/>
      <c r="F29" s="8"/>
      <c r="G29" s="9">
        <f>IF(AND(N(E29)&gt;0,N(F29)&gt;0),ROUND(E29*F29,2),"")</f>
      </c>
      <c r="H29" s="7"/>
      <c r="I29" s="9">
        <f>IF(N(G29)&gt;0,N(H29)-N(G29),"")</f>
      </c>
      <c r="J29" s="10"/>
      <c r="K29" s="10"/>
    </row>
    <row r="30" ht="20" customHeight="1" spans="1:13" x14ac:dyDescent="0.25">
      <c r="E30" s="7"/>
      <c r="F30" s="8"/>
      <c r="G30" s="11">
        <f>IF(AND(N(E30)&gt;0,N(F30)&gt;0),ROUND(E30*F30,2),"")</f>
      </c>
      <c r="H30" s="7"/>
      <c r="I30" s="11">
        <f>IF(N(G30)&gt;0,N(H30)-N(G30),"")</f>
      </c>
      <c r="J30" s="10"/>
      <c r="K30" s="10"/>
    </row>
    <row r="31" ht="20" customHeight="1" spans="1:13" x14ac:dyDescent="0.25">
      <c r="E31" s="7"/>
      <c r="F31" s="8"/>
      <c r="G31" s="9">
        <f>IF(AND(N(E31)&gt;0,N(F31)&gt;0),ROUND(E31*F31,2),"")</f>
      </c>
      <c r="H31" s="7"/>
      <c r="I31" s="9">
        <f>IF(N(G31)&gt;0,N(H31)-N(G31),"")</f>
      </c>
      <c r="J31" s="10"/>
      <c r="K31" s="10"/>
    </row>
    <row r="32" ht="20" customHeight="1" spans="1:13" x14ac:dyDescent="0.25">
      <c r="E32" s="7"/>
      <c r="F32" s="8"/>
      <c r="G32" s="11">
        <f>IF(AND(N(E32)&gt;0,N(F32)&gt;0),ROUND(E32*F32,2),"")</f>
      </c>
      <c r="H32" s="7"/>
      <c r="I32" s="11">
        <f>IF(N(G32)&gt;0,N(H32)-N(G32),"")</f>
      </c>
      <c r="J32" s="10"/>
      <c r="K32" s="10"/>
    </row>
    <row r="33" ht="20" customHeight="1" spans="1:13" x14ac:dyDescent="0.25">
      <c r="E33" s="7"/>
      <c r="F33" s="8"/>
      <c r="G33" s="9">
        <f>IF(AND(N(E33)&gt;0,N(F33)&gt;0),ROUND(E33*F33,2),"")</f>
      </c>
      <c r="H33" s="7"/>
      <c r="I33" s="9">
        <f>IF(N(G33)&gt;0,N(H33)-N(G33),"")</f>
      </c>
      <c r="J33" s="10"/>
      <c r="K33" s="10"/>
    </row>
    <row r="34" ht="20" customHeight="1" spans="1:13" x14ac:dyDescent="0.25">
      <c r="E34" s="7"/>
      <c r="F34" s="8"/>
      <c r="G34" s="11">
        <f>IF(AND(N(E34)&gt;0,N(F34)&gt;0),ROUND(E34*F34,2),"")</f>
      </c>
      <c r="H34" s="7"/>
      <c r="I34" s="11">
        <f>IF(N(G34)&gt;0,N(H34)-N(G34),"")</f>
      </c>
      <c r="J34" s="10"/>
      <c r="K34" s="10"/>
    </row>
    <row r="35" ht="20" customHeight="1" spans="1:13" x14ac:dyDescent="0.25">
      <c r="E35" s="7"/>
      <c r="F35" s="8"/>
      <c r="G35" s="9">
        <f>IF(AND(N(E35)&gt;0,N(F35)&gt;0),ROUND(E35*F35,2),"")</f>
      </c>
      <c r="H35" s="7"/>
      <c r="I35" s="9">
        <f>IF(N(G35)&gt;0,N(H35)-N(G35),"")</f>
      </c>
      <c r="J35" s="10"/>
      <c r="K35" s="10"/>
    </row>
    <row r="36" ht="20" customHeight="1" spans="1:13" x14ac:dyDescent="0.25">
      <c r="E36" s="7"/>
      <c r="F36" s="8"/>
      <c r="G36" s="11">
        <f>IF(AND(N(E36)&gt;0,N(F36)&gt;0),ROUND(E36*F36,2),"")</f>
      </c>
      <c r="H36" s="7"/>
      <c r="I36" s="11">
        <f>IF(N(G36)&gt;0,N(H36)-N(G36),"")</f>
      </c>
      <c r="J36" s="10"/>
      <c r="K36" s="10"/>
    </row>
    <row r="37" ht="20" customHeight="1" spans="1:13" x14ac:dyDescent="0.25">
      <c r="E37" s="7"/>
      <c r="F37" s="8"/>
      <c r="G37" s="9">
        <f>IF(AND(N(E37)&gt;0,N(F37)&gt;0),ROUND(E37*F37,2),"")</f>
      </c>
      <c r="H37" s="7"/>
      <c r="I37" s="9">
        <f>IF(N(G37)&gt;0,N(H37)-N(G37),"")</f>
      </c>
      <c r="J37" s="10"/>
      <c r="K37" s="10"/>
    </row>
    <row r="38" ht="20" customHeight="1" spans="1:13" x14ac:dyDescent="0.25">
      <c r="E38" s="7"/>
      <c r="F38" s="8"/>
      <c r="G38" s="11">
        <f>IF(AND(N(E38)&gt;0,N(F38)&gt;0),ROUND(E38*F38,2),"")</f>
      </c>
      <c r="H38" s="7"/>
      <c r="I38" s="11">
        <f>IF(N(G38)&gt;0,N(H38)-N(G38),"")</f>
      </c>
      <c r="J38" s="10"/>
      <c r="K38" s="10"/>
    </row>
    <row r="39" ht="20" customHeight="1" spans="1:13" x14ac:dyDescent="0.25">
      <c r="E39" s="7"/>
      <c r="F39" s="8"/>
      <c r="G39" s="9">
        <f>IF(AND(N(E39)&gt;0,N(F39)&gt;0),ROUND(E39*F39,2),"")</f>
      </c>
      <c r="H39" s="7"/>
      <c r="I39" s="9">
        <f>IF(N(G39)&gt;0,N(H39)-N(G39),"")</f>
      </c>
      <c r="J39" s="10"/>
      <c r="K39" s="10"/>
    </row>
    <row r="40" ht="20" customHeight="1" spans="1:13" x14ac:dyDescent="0.25">
      <c r="E40" s="7"/>
      <c r="F40" s="8"/>
      <c r="G40" s="11">
        <f>IF(AND(N(E40)&gt;0,N(F40)&gt;0),ROUND(E40*F40,2),"")</f>
      </c>
      <c r="H40" s="7"/>
      <c r="I40" s="11">
        <f>IF(N(G40)&gt;0,N(H40)-N(G40),"")</f>
      </c>
      <c r="J40" s="10"/>
      <c r="K40" s="10"/>
    </row>
    <row r="41" ht="20" customHeight="1" spans="1:13" x14ac:dyDescent="0.25">
      <c r="E41" s="7"/>
      <c r="F41" s="8"/>
      <c r="G41" s="9">
        <f>IF(AND(N(E41)&gt;0,N(F41)&gt;0),ROUND(E41*F41,2),"")</f>
      </c>
      <c r="H41" s="7"/>
      <c r="I41" s="9">
        <f>IF(N(G41)&gt;0,N(H41)-N(G41),"")</f>
      </c>
      <c r="J41" s="10"/>
      <c r="K41" s="10"/>
    </row>
    <row r="42" ht="20" customHeight="1" spans="1:13" x14ac:dyDescent="0.25">
      <c r="E42" s="7"/>
      <c r="F42" s="8"/>
      <c r="G42" s="11">
        <f>IF(AND(N(E42)&gt;0,N(F42)&gt;0),ROUND(E42*F42,2),"")</f>
      </c>
      <c r="H42" s="7"/>
      <c r="I42" s="11">
        <f>IF(N(G42)&gt;0,N(H42)-N(G42),"")</f>
      </c>
      <c r="J42" s="10"/>
      <c r="K42" s="10"/>
    </row>
    <row r="43" ht="20" customHeight="1" spans="1:13" x14ac:dyDescent="0.25">
      <c r="E43" s="7"/>
      <c r="F43" s="8"/>
      <c r="G43" s="9">
        <f>IF(AND(N(E43)&gt;0,N(F43)&gt;0),ROUND(E43*F43,2),"")</f>
      </c>
      <c r="H43" s="7"/>
      <c r="I43" s="9">
        <f>IF(N(G43)&gt;0,N(H43)-N(G43),"")</f>
      </c>
      <c r="J43" s="10"/>
      <c r="K43" s="10"/>
    </row>
    <row r="44" ht="20" customHeight="1" spans="1:13" x14ac:dyDescent="0.25">
      <c r="E44" s="7"/>
      <c r="F44" s="8"/>
      <c r="G44" s="11">
        <f>IF(AND(N(E44)&gt;0,N(F44)&gt;0),ROUND(E44*F44,2),"")</f>
      </c>
      <c r="H44" s="7"/>
      <c r="I44" s="11">
        <f>IF(N(G44)&gt;0,N(H44)-N(G44),"")</f>
      </c>
      <c r="J44" s="10"/>
      <c r="K44" s="10"/>
    </row>
    <row r="45" ht="20" customHeight="1" spans="1:13" x14ac:dyDescent="0.25">
      <c r="E45" s="7"/>
      <c r="F45" s="8"/>
      <c r="G45" s="9">
        <f>IF(AND(N(E45)&gt;0,N(F45)&gt;0),ROUND(E45*F45,2),"")</f>
      </c>
      <c r="H45" s="7"/>
      <c r="I45" s="9">
        <f>IF(N(G45)&gt;0,N(H45)-N(G45),"")</f>
      </c>
      <c r="J45" s="10"/>
      <c r="K45" s="10"/>
    </row>
    <row r="46" ht="20" customHeight="1" spans="1:13" x14ac:dyDescent="0.25">
      <c r="E46" s="7"/>
      <c r="F46" s="8"/>
      <c r="G46" s="11">
        <f>IF(AND(N(E46)&gt;0,N(F46)&gt;0),ROUND(E46*F46,2),"")</f>
      </c>
      <c r="H46" s="7"/>
      <c r="I46" s="11">
        <f>IF(N(G46)&gt;0,N(H46)-N(G46),"")</f>
      </c>
      <c r="J46" s="10"/>
      <c r="K46" s="10"/>
    </row>
    <row r="47" ht="20" customHeight="1" spans="1:13" x14ac:dyDescent="0.25">
      <c r="E47" s="7"/>
      <c r="F47" s="8"/>
      <c r="G47" s="9">
        <f>IF(AND(N(E47)&gt;0,N(F47)&gt;0),ROUND(E47*F47,2),"")</f>
      </c>
      <c r="H47" s="7"/>
      <c r="I47" s="9">
        <f>IF(N(G47)&gt;0,N(H47)-N(G47),"")</f>
      </c>
      <c r="J47" s="10"/>
      <c r="K47" s="10"/>
    </row>
    <row r="48" ht="20" customHeight="1" spans="1:13" x14ac:dyDescent="0.25">
      <c r="E48" s="7"/>
      <c r="F48" s="8"/>
      <c r="G48" s="11">
        <f>IF(AND(N(E48)&gt;0,N(F48)&gt;0),ROUND(E48*F48,2),"")</f>
      </c>
      <c r="H48" s="7"/>
      <c r="I48" s="11">
        <f>IF(N(G48)&gt;0,N(H48)-N(G48),"")</f>
      </c>
      <c r="J48" s="10"/>
      <c r="K48" s="10"/>
    </row>
    <row r="49" ht="20" customHeight="1" spans="1:13" x14ac:dyDescent="0.25">
      <c r="E49" s="7"/>
      <c r="F49" s="8"/>
      <c r="G49" s="9">
        <f>IF(AND(N(E49)&gt;0,N(F49)&gt;0),ROUND(E49*F49,2),"")</f>
      </c>
      <c r="H49" s="7"/>
      <c r="I49" s="9">
        <f>IF(N(G49)&gt;0,N(H49)-N(G49),"")</f>
      </c>
      <c r="J49" s="10"/>
      <c r="K49" s="10"/>
    </row>
    <row r="50" ht="20" customHeight="1" spans="1:13" x14ac:dyDescent="0.25">
      <c r="E50" s="7"/>
      <c r="F50" s="8"/>
      <c r="G50" s="11">
        <f>IF(AND(N(E50)&gt;0,N(F50)&gt;0),ROUND(E50*F50,2),"")</f>
      </c>
      <c r="H50" s="7"/>
      <c r="I50" s="11">
        <f>IF(N(G50)&gt;0,N(H50)-N(G50),"")</f>
      </c>
      <c r="J50" s="10"/>
      <c r="K50" s="10"/>
    </row>
    <row r="51" ht="20" customHeight="1" spans="1:13" x14ac:dyDescent="0.25">
      <c r="E51" s="7"/>
      <c r="F51" s="8"/>
      <c r="G51" s="9">
        <f>IF(AND(N(E51)&gt;0,N(F51)&gt;0),ROUND(E51*F51,2),"")</f>
      </c>
      <c r="H51" s="7"/>
      <c r="I51" s="9">
        <f>IF(N(G51)&gt;0,N(H51)-N(G51),"")</f>
      </c>
      <c r="J51" s="10"/>
      <c r="K51" s="10"/>
    </row>
    <row r="52" ht="20" customHeight="1" spans="1:13" x14ac:dyDescent="0.25">
      <c r="E52" s="7"/>
      <c r="F52" s="8"/>
      <c r="G52" s="11">
        <f>IF(AND(N(E52)&gt;0,N(F52)&gt;0),ROUND(E52*F52,2),"")</f>
      </c>
      <c r="H52" s="7"/>
      <c r="I52" s="11">
        <f>IF(N(G52)&gt;0,N(H52)-N(G52),"")</f>
      </c>
      <c r="J52" s="10"/>
      <c r="K52" s="10"/>
    </row>
    <row r="53" ht="20" customHeight="1" spans="1:13" x14ac:dyDescent="0.25">
      <c r="E53" s="7"/>
      <c r="F53" s="8"/>
      <c r="G53" s="9">
        <f>IF(AND(N(E53)&gt;0,N(F53)&gt;0),ROUND(E53*F53,2),"")</f>
      </c>
      <c r="H53" s="7"/>
      <c r="I53" s="9">
        <f>IF(N(G53)&gt;0,N(H53)-N(G53),"")</f>
      </c>
      <c r="J53" s="10"/>
      <c r="K53" s="10"/>
    </row>
    <row r="54" ht="20" customHeight="1" spans="1:13" x14ac:dyDescent="0.25">
      <c r="E54" s="7"/>
      <c r="F54" s="8"/>
      <c r="G54" s="11">
        <f>IF(AND(N(E54)&gt;0,N(F54)&gt;0),ROUND(E54*F54,2),"")</f>
      </c>
      <c r="H54" s="7"/>
      <c r="I54" s="11">
        <f>IF(N(G54)&gt;0,N(H54)-N(G54),"")</f>
      </c>
      <c r="J54" s="10"/>
      <c r="K54" s="10"/>
    </row>
    <row r="55" ht="20" customHeight="1" spans="1:13" x14ac:dyDescent="0.25">
      <c r="E55" s="7"/>
      <c r="F55" s="8"/>
      <c r="G55" s="9">
        <f>IF(AND(N(E55)&gt;0,N(F55)&gt;0),ROUND(E55*F55,2),"")</f>
      </c>
      <c r="H55" s="7"/>
      <c r="I55" s="9">
        <f>IF(N(G55)&gt;0,N(H55)-N(G55),"")</f>
      </c>
      <c r="J55" s="10"/>
      <c r="K55" s="10"/>
    </row>
    <row r="56" ht="20" customHeight="1" spans="1:13" x14ac:dyDescent="0.25">
      <c r="E56" s="7"/>
      <c r="F56" s="8"/>
      <c r="G56" s="11">
        <f>IF(AND(N(E56)&gt;0,N(F56)&gt;0),ROUND(E56*F56,2),"")</f>
      </c>
      <c r="H56" s="7"/>
      <c r="I56" s="11">
        <f>IF(N(G56)&gt;0,N(H56)-N(G56),"")</f>
      </c>
      <c r="J56" s="10"/>
      <c r="K56" s="10"/>
    </row>
    <row r="57" ht="20" customHeight="1" spans="1:13" x14ac:dyDescent="0.25">
      <c r="E57" s="7"/>
      <c r="F57" s="8"/>
      <c r="G57" s="9">
        <f>IF(AND(N(E57)&gt;0,N(F57)&gt;0),ROUND(E57*F57,2),"")</f>
      </c>
      <c r="H57" s="7"/>
      <c r="I57" s="9">
        <f>IF(N(G57)&gt;0,N(H57)-N(G57),"")</f>
      </c>
      <c r="J57" s="10"/>
      <c r="K57" s="10"/>
    </row>
    <row r="58" ht="20" customHeight="1" spans="1:13" x14ac:dyDescent="0.25">
      <c r="E58" s="7"/>
      <c r="F58" s="8"/>
      <c r="G58" s="11">
        <f>IF(AND(N(E58)&gt;0,N(F58)&gt;0),ROUND(E58*F58,2),"")</f>
      </c>
      <c r="H58" s="7"/>
      <c r="I58" s="11">
        <f>IF(N(G58)&gt;0,N(H58)-N(G58),"")</f>
      </c>
      <c r="J58" s="10"/>
      <c r="K58" s="10"/>
    </row>
    <row r="59" ht="20" customHeight="1" spans="1:13" x14ac:dyDescent="0.25">
      <c r="E59" s="7"/>
      <c r="F59" s="8"/>
      <c r="G59" s="9">
        <f>IF(AND(N(E59)&gt;0,N(F59)&gt;0),ROUND(E59*F59,2),"")</f>
      </c>
      <c r="H59" s="7"/>
      <c r="I59" s="9">
        <f>IF(N(G59)&gt;0,N(H59)-N(G59),"")</f>
      </c>
      <c r="J59" s="10"/>
      <c r="K59" s="10"/>
    </row>
    <row r="60" ht="20" customHeight="1" spans="1:13" x14ac:dyDescent="0.25">
      <c r="E60" s="7"/>
      <c r="F60" s="8"/>
      <c r="G60" s="11">
        <f>IF(AND(N(E60)&gt;0,N(F60)&gt;0),ROUND(E60*F60,2),"")</f>
      </c>
      <c r="H60" s="7"/>
      <c r="I60" s="11">
        <f>IF(N(G60)&gt;0,N(H60)-N(G60),"")</f>
      </c>
      <c r="J60" s="10"/>
      <c r="K60" s="10"/>
    </row>
    <row r="61" ht="20" customHeight="1" spans="1:13" x14ac:dyDescent="0.25">
      <c r="E61" s="7"/>
      <c r="F61" s="8"/>
      <c r="G61" s="9">
        <f>IF(AND(N(E61)&gt;0,N(F61)&gt;0),ROUND(E61*F61,2),"")</f>
      </c>
      <c r="H61" s="7"/>
      <c r="I61" s="9">
        <f>IF(N(G61)&gt;0,N(H61)-N(G61),"")</f>
      </c>
      <c r="J61" s="10"/>
      <c r="K61" s="10"/>
    </row>
    <row r="62" ht="20" customHeight="1" spans="1:13" x14ac:dyDescent="0.25">
      <c r="E62" s="7"/>
      <c r="F62" s="8"/>
      <c r="G62" s="11">
        <f>IF(AND(N(E62)&gt;0,N(F62)&gt;0),ROUND(E62*F62,2),"")</f>
      </c>
      <c r="H62" s="7"/>
      <c r="I62" s="11">
        <f>IF(N(G62)&gt;0,N(H62)-N(G62),"")</f>
      </c>
      <c r="J62" s="10"/>
      <c r="K62" s="10"/>
    </row>
    <row r="63" ht="20" customHeight="1" spans="1:13" x14ac:dyDescent="0.25">
      <c r="E63" s="7"/>
      <c r="F63" s="8"/>
      <c r="G63" s="9">
        <f>IF(AND(N(E63)&gt;0,N(F63)&gt;0),ROUND(E63*F63,2),"")</f>
      </c>
      <c r="H63" s="7"/>
      <c r="I63" s="9">
        <f>IF(N(G63)&gt;0,N(H63)-N(G63),"")</f>
      </c>
      <c r="J63" s="10"/>
      <c r="K63" s="10"/>
    </row>
    <row r="64" ht="20" customHeight="1" spans="1:13" x14ac:dyDescent="0.25">
      <c r="E64" s="7"/>
      <c r="F64" s="8"/>
      <c r="G64" s="11">
        <f>IF(AND(N(E64)&gt;0,N(F64)&gt;0),ROUND(E64*F64,2),"")</f>
      </c>
      <c r="H64" s="7"/>
      <c r="I64" s="11">
        <f>IF(N(G64)&gt;0,N(H64)-N(G64),"")</f>
      </c>
      <c r="J64" s="10"/>
      <c r="K64" s="10"/>
    </row>
    <row r="65" ht="20" customHeight="1" spans="1:13" x14ac:dyDescent="0.25">
      <c r="E65" s="7"/>
      <c r="F65" s="8"/>
      <c r="G65" s="9">
        <f>IF(AND(N(E65)&gt;0,N(F65)&gt;0),ROUND(E65*F65,2),"")</f>
      </c>
      <c r="H65" s="7"/>
      <c r="I65" s="9">
        <f>IF(N(G65)&gt;0,N(H65)-N(G65),"")</f>
      </c>
      <c r="J65" s="10"/>
      <c r="K65" s="10"/>
    </row>
    <row r="66" ht="20" customHeight="1" spans="1:13" x14ac:dyDescent="0.25">
      <c r="E66" s="7"/>
      <c r="F66" s="8"/>
      <c r="G66" s="11">
        <f>IF(AND(N(E66)&gt;0,N(F66)&gt;0),ROUND(E66*F66,2),"")</f>
      </c>
      <c r="H66" s="7"/>
      <c r="I66" s="11">
        <f>IF(N(G66)&gt;0,N(H66)-N(G66),"")</f>
      </c>
      <c r="J66" s="10"/>
      <c r="K66" s="10"/>
    </row>
    <row r="67" ht="20" customHeight="1" spans="1:13" x14ac:dyDescent="0.25">
      <c r="E67" s="7"/>
      <c r="F67" s="8"/>
      <c r="G67" s="9">
        <f>IF(AND(N(E67)&gt;0,N(F67)&gt;0),ROUND(E67*F67,2),"")</f>
      </c>
      <c r="H67" s="7"/>
      <c r="I67" s="9">
        <f>IF(N(G67)&gt;0,N(H67)-N(G67),"")</f>
      </c>
      <c r="J67" s="10"/>
      <c r="K67" s="10"/>
    </row>
    <row r="68" ht="20" customHeight="1" spans="1:13" x14ac:dyDescent="0.25">
      <c r="E68" s="7"/>
      <c r="F68" s="8"/>
      <c r="G68" s="11">
        <f>IF(AND(N(E68)&gt;0,N(F68)&gt;0),ROUND(E68*F68,2),"")</f>
      </c>
      <c r="H68" s="7"/>
      <c r="I68" s="11">
        <f>IF(N(G68)&gt;0,N(H68)-N(G68),"")</f>
      </c>
      <c r="J68" s="10"/>
      <c r="K68" s="10"/>
    </row>
    <row r="69" ht="20" customHeight="1" spans="1:13" x14ac:dyDescent="0.25">
      <c r="E69" s="7"/>
      <c r="F69" s="8"/>
      <c r="G69" s="9">
        <f>IF(AND(N(E69)&gt;0,N(F69)&gt;0),ROUND(E69*F69,2),"")</f>
      </c>
      <c r="H69" s="7"/>
      <c r="I69" s="9">
        <f>IF(N(G69)&gt;0,N(H69)-N(G69),"")</f>
      </c>
      <c r="J69" s="10"/>
      <c r="K69" s="10"/>
    </row>
    <row r="70" ht="20" customHeight="1" spans="1:13" x14ac:dyDescent="0.25">
      <c r="E70" s="7"/>
      <c r="F70" s="8"/>
      <c r="G70" s="11">
        <f>IF(AND(N(E70)&gt;0,N(F70)&gt;0),ROUND(E70*F70,2),"")</f>
      </c>
      <c r="H70" s="7"/>
      <c r="I70" s="11">
        <f>IF(N(G70)&gt;0,N(H70)-N(G70),"")</f>
      </c>
      <c r="J70" s="10"/>
      <c r="K70" s="10"/>
    </row>
    <row r="71" ht="20" customHeight="1" spans="1:13" x14ac:dyDescent="0.25">
      <c r="E71" s="7"/>
      <c r="F71" s="8"/>
      <c r="G71" s="9">
        <f>IF(AND(N(E71)&gt;0,N(F71)&gt;0),ROUND(E71*F71,2),"")</f>
      </c>
      <c r="H71" s="7"/>
      <c r="I71" s="9">
        <f>IF(N(G71)&gt;0,N(H71)-N(G71),"")</f>
      </c>
      <c r="J71" s="10"/>
      <c r="K71" s="10"/>
    </row>
    <row r="72" ht="20" customHeight="1" spans="1:13" x14ac:dyDescent="0.25">
      <c r="E72" s="7"/>
      <c r="F72" s="8"/>
      <c r="G72" s="11">
        <f>IF(AND(N(E72)&gt;0,N(F72)&gt;0),ROUND(E72*F72,2),"")</f>
      </c>
      <c r="H72" s="7"/>
      <c r="I72" s="11">
        <f>IF(N(G72)&gt;0,N(H72)-N(G72),"")</f>
      </c>
      <c r="J72" s="10"/>
      <c r="K72" s="10"/>
    </row>
    <row r="73" ht="20" customHeight="1" spans="1:13" x14ac:dyDescent="0.25">
      <c r="E73" s="7"/>
      <c r="F73" s="8"/>
      <c r="G73" s="9">
        <f>IF(AND(N(E73)&gt;0,N(F73)&gt;0),ROUND(E73*F73,2),"")</f>
      </c>
      <c r="H73" s="7"/>
      <c r="I73" s="9">
        <f>IF(N(G73)&gt;0,N(H73)-N(G73),"")</f>
      </c>
      <c r="J73" s="10"/>
      <c r="K73" s="10"/>
    </row>
    <row r="74" ht="20" customHeight="1" spans="1:13" x14ac:dyDescent="0.25">
      <c r="E74" s="7"/>
      <c r="F74" s="8"/>
      <c r="G74" s="11">
        <f>IF(AND(N(E74)&gt;0,N(F74)&gt;0),ROUND(E74*F74,2),"")</f>
      </c>
      <c r="H74" s="7"/>
      <c r="I74" s="11">
        <f>IF(N(G74)&gt;0,N(H74)-N(G74),"")</f>
      </c>
      <c r="J74" s="10"/>
      <c r="K74" s="10"/>
    </row>
    <row r="75" ht="20" customHeight="1" spans="1:13" x14ac:dyDescent="0.25">
      <c r="E75" s="7"/>
      <c r="F75" s="8"/>
      <c r="G75" s="9">
        <f>IF(AND(N(E75)&gt;0,N(F75)&gt;0),ROUND(E75*F75,2),"")</f>
      </c>
      <c r="H75" s="7"/>
      <c r="I75" s="9">
        <f>IF(N(G75)&gt;0,N(H75)-N(G75),"")</f>
      </c>
      <c r="J75" s="10"/>
      <c r="K75" s="10"/>
    </row>
    <row r="76" ht="20" customHeight="1" spans="1:13" x14ac:dyDescent="0.25">
      <c r="E76" s="7"/>
      <c r="F76" s="8"/>
      <c r="G76" s="11">
        <f>IF(AND(N(E76)&gt;0,N(F76)&gt;0),ROUND(E76*F76,2),"")</f>
      </c>
      <c r="H76" s="7"/>
      <c r="I76" s="11">
        <f>IF(N(G76)&gt;0,N(H76)-N(G76),"")</f>
      </c>
      <c r="J76" s="10"/>
      <c r="K76" s="10"/>
    </row>
    <row r="77" ht="20" customHeight="1" spans="1:13" x14ac:dyDescent="0.25">
      <c r="E77" s="7"/>
      <c r="F77" s="8"/>
      <c r="G77" s="9">
        <f>IF(AND(N(E77)&gt;0,N(F77)&gt;0),ROUND(E77*F77,2),"")</f>
      </c>
      <c r="H77" s="7"/>
      <c r="I77" s="9">
        <f>IF(N(G77)&gt;0,N(H77)-N(G77),"")</f>
      </c>
      <c r="J77" s="10"/>
      <c r="K77" s="10"/>
    </row>
    <row r="78" ht="20" customHeight="1" spans="1:13" x14ac:dyDescent="0.25">
      <c r="E78" s="7"/>
      <c r="F78" s="8"/>
      <c r="G78" s="11">
        <f>IF(AND(N(E78)&gt;0,N(F78)&gt;0),ROUND(E78*F78,2),"")</f>
      </c>
      <c r="H78" s="7"/>
      <c r="I78" s="11">
        <f>IF(N(G78)&gt;0,N(H78)-N(G78),"")</f>
      </c>
      <c r="J78" s="10"/>
      <c r="K78" s="10"/>
    </row>
    <row r="79" ht="20" customHeight="1" spans="1:13" x14ac:dyDescent="0.25">
      <c r="E79" s="7"/>
      <c r="F79" s="8"/>
      <c r="G79" s="9">
        <f>IF(AND(N(E79)&gt;0,N(F79)&gt;0),ROUND(E79*F79,2),"")</f>
      </c>
      <c r="H79" s="7"/>
      <c r="I79" s="9">
        <f>IF(N(G79)&gt;0,N(H79)-N(G79),"")</f>
      </c>
      <c r="J79" s="10"/>
      <c r="K79" s="10"/>
    </row>
    <row r="80" ht="20" customHeight="1" spans="1:13" x14ac:dyDescent="0.25">
      <c r="E80" s="7"/>
      <c r="F80" s="8"/>
      <c r="G80" s="11">
        <f>IF(AND(N(E80)&gt;0,N(F80)&gt;0),ROUND(E80*F80,2),"")</f>
      </c>
      <c r="H80" s="7"/>
      <c r="I80" s="11">
        <f>IF(N(G80)&gt;0,N(H80)-N(G80),"")</f>
      </c>
      <c r="J80" s="10"/>
      <c r="K80" s="10"/>
    </row>
    <row r="81" ht="20" customHeight="1" spans="1:13" x14ac:dyDescent="0.25">
      <c r="E81" s="7"/>
      <c r="F81" s="8"/>
      <c r="G81" s="9">
        <f>IF(AND(N(E81)&gt;0,N(F81)&gt;0),ROUND(E81*F81,2),"")</f>
      </c>
      <c r="H81" s="7"/>
      <c r="I81" s="9">
        <f>IF(N(G81)&gt;0,N(H81)-N(G81),"")</f>
      </c>
      <c r="J81" s="10"/>
      <c r="K81" s="10"/>
    </row>
    <row r="82" ht="20" customHeight="1" spans="1:13" x14ac:dyDescent="0.25">
      <c r="E82" s="7"/>
      <c r="F82" s="8"/>
      <c r="G82" s="11">
        <f>IF(AND(N(E82)&gt;0,N(F82)&gt;0),ROUND(E82*F82,2),"")</f>
      </c>
      <c r="H82" s="7"/>
      <c r="I82" s="11">
        <f>IF(N(G82)&gt;0,N(H82)-N(G82),"")</f>
      </c>
      <c r="J82" s="10"/>
      <c r="K82" s="10"/>
    </row>
    <row r="83" ht="20" customHeight="1" spans="1:13" x14ac:dyDescent="0.25">
      <c r="E83" s="7"/>
      <c r="F83" s="8"/>
      <c r="G83" s="9">
        <f>IF(AND(N(E83)&gt;0,N(F83)&gt;0),ROUND(E83*F83,2),"")</f>
      </c>
      <c r="H83" s="7"/>
      <c r="I83" s="9">
        <f>IF(N(G83)&gt;0,N(H83)-N(G83),"")</f>
      </c>
      <c r="J83" s="10"/>
      <c r="K83" s="10"/>
    </row>
    <row r="84" ht="20" customHeight="1" spans="1:13" x14ac:dyDescent="0.25">
      <c r="E84" s="7"/>
      <c r="F84" s="8"/>
      <c r="G84" s="11">
        <f>IF(AND(N(E84)&gt;0,N(F84)&gt;0),ROUND(E84*F84,2),"")</f>
      </c>
      <c r="H84" s="7"/>
      <c r="I84" s="11">
        <f>IF(N(G84)&gt;0,N(H84)-N(G84),"")</f>
      </c>
      <c r="J84" s="10"/>
      <c r="K84" s="10"/>
    </row>
    <row r="85" ht="20" customHeight="1" spans="1:13" x14ac:dyDescent="0.25">
      <c r="E85" s="7"/>
      <c r="F85" s="8"/>
      <c r="G85" s="9">
        <f>IF(AND(N(E85)&gt;0,N(F85)&gt;0),ROUND(E85*F85,2),"")</f>
      </c>
      <c r="H85" s="7"/>
      <c r="I85" s="9">
        <f>IF(N(G85)&gt;0,N(H85)-N(G85),"")</f>
      </c>
      <c r="J85" s="10"/>
      <c r="K85" s="10"/>
    </row>
    <row r="86" ht="20" customHeight="1" spans="1:13" x14ac:dyDescent="0.25">
      <c r="E86" s="7"/>
      <c r="F86" s="8"/>
      <c r="G86" s="11">
        <f>IF(AND(N(E86)&gt;0,N(F86)&gt;0),ROUND(E86*F86,2),"")</f>
      </c>
      <c r="H86" s="7"/>
      <c r="I86" s="11">
        <f>IF(N(G86)&gt;0,N(H86)-N(G86),"")</f>
      </c>
      <c r="J86" s="10"/>
      <c r="K86" s="10"/>
    </row>
    <row r="87" ht="20" customHeight="1" spans="1:13" x14ac:dyDescent="0.25">
      <c r="E87" s="7"/>
      <c r="F87" s="8"/>
      <c r="G87" s="9">
        <f>IF(AND(N(E87)&gt;0,N(F87)&gt;0),ROUND(E87*F87,2),"")</f>
      </c>
      <c r="H87" s="7"/>
      <c r="I87" s="9">
        <f>IF(N(G87)&gt;0,N(H87)-N(G87),"")</f>
      </c>
      <c r="J87" s="10"/>
      <c r="K87" s="10"/>
    </row>
    <row r="88" ht="20" customHeight="1" spans="1:13" x14ac:dyDescent="0.25">
      <c r="E88" s="7"/>
      <c r="F88" s="8"/>
      <c r="G88" s="11">
        <f>IF(AND(N(E88)&gt;0,N(F88)&gt;0),ROUND(E88*F88,2),"")</f>
      </c>
      <c r="H88" s="7"/>
      <c r="I88" s="11">
        <f>IF(N(G88)&gt;0,N(H88)-N(G88),"")</f>
      </c>
      <c r="J88" s="10"/>
      <c r="K88" s="10"/>
    </row>
    <row r="89" ht="20" customHeight="1" spans="1:13" x14ac:dyDescent="0.25">
      <c r="E89" s="7"/>
      <c r="F89" s="8"/>
      <c r="G89" s="9">
        <f>IF(AND(N(E89)&gt;0,N(F89)&gt;0),ROUND(E89*F89,2),"")</f>
      </c>
      <c r="H89" s="7"/>
      <c r="I89" s="9">
        <f>IF(N(G89)&gt;0,N(H89)-N(G89),"")</f>
      </c>
      <c r="J89" s="10"/>
      <c r="K89" s="10"/>
    </row>
    <row r="90" ht="20" customHeight="1" spans="1:13" x14ac:dyDescent="0.25">
      <c r="E90" s="7"/>
      <c r="F90" s="8"/>
      <c r="G90" s="11">
        <f>IF(AND(N(E90)&gt;0,N(F90)&gt;0),ROUND(E90*F90,2),"")</f>
      </c>
      <c r="H90" s="7"/>
      <c r="I90" s="11">
        <f>IF(N(G90)&gt;0,N(H90)-N(G90),"")</f>
      </c>
      <c r="J90" s="10"/>
      <c r="K90" s="10"/>
    </row>
    <row r="91" ht="20" customHeight="1" spans="1:13" x14ac:dyDescent="0.25">
      <c r="E91" s="7"/>
      <c r="F91" s="8"/>
      <c r="G91" s="9">
        <f>IF(AND(N(E91)&gt;0,N(F91)&gt;0),ROUND(E91*F91,2),"")</f>
      </c>
      <c r="H91" s="7"/>
      <c r="I91" s="9">
        <f>IF(N(G91)&gt;0,N(H91)-N(G91),"")</f>
      </c>
      <c r="J91" s="10"/>
      <c r="K91" s="10"/>
    </row>
    <row r="92" ht="20" customHeight="1" spans="1:13" x14ac:dyDescent="0.25">
      <c r="E92" s="7"/>
      <c r="F92" s="8"/>
      <c r="G92" s="11">
        <f>IF(AND(N(E92)&gt;0,N(F92)&gt;0),ROUND(E92*F92,2),"")</f>
      </c>
      <c r="H92" s="7"/>
      <c r="I92" s="11">
        <f>IF(N(G92)&gt;0,N(H92)-N(G92),"")</f>
      </c>
      <c r="J92" s="10"/>
      <c r="K92" s="10"/>
    </row>
    <row r="93" ht="20" customHeight="1" spans="1:13" x14ac:dyDescent="0.25">
      <c r="E93" s="7"/>
      <c r="F93" s="8"/>
      <c r="G93" s="9">
        <f>IF(AND(N(E93)&gt;0,N(F93)&gt;0),ROUND(E93*F93,2),"")</f>
      </c>
      <c r="H93" s="7"/>
      <c r="I93" s="9">
        <f>IF(N(G93)&gt;0,N(H93)-N(G93),"")</f>
      </c>
      <c r="J93" s="10"/>
      <c r="K93" s="10"/>
    </row>
    <row r="94" ht="20" customHeight="1" spans="1:13" x14ac:dyDescent="0.25">
      <c r="E94" s="7"/>
      <c r="F94" s="8"/>
      <c r="G94" s="11">
        <f>IF(AND(N(E94)&gt;0,N(F94)&gt;0),ROUND(E94*F94,2),"")</f>
      </c>
      <c r="H94" s="7"/>
      <c r="I94" s="11">
        <f>IF(N(G94)&gt;0,N(H94)-N(G94),"")</f>
      </c>
      <c r="J94" s="10"/>
      <c r="K94" s="10"/>
    </row>
    <row r="95" ht="20" customHeight="1" spans="1:13" x14ac:dyDescent="0.25">
      <c r="E95" s="7"/>
      <c r="F95" s="8"/>
      <c r="G95" s="9">
        <f>IF(AND(N(E95)&gt;0,N(F95)&gt;0),ROUND(E95*F95,2),"")</f>
      </c>
      <c r="H95" s="7"/>
      <c r="I95" s="9">
        <f>IF(N(G95)&gt;0,N(H95)-N(G95),"")</f>
      </c>
      <c r="J95" s="10"/>
      <c r="K95" s="10"/>
    </row>
    <row r="96" ht="20" customHeight="1" spans="1:13" x14ac:dyDescent="0.25">
      <c r="E96" s="7"/>
      <c r="F96" s="8"/>
      <c r="G96" s="11">
        <f>IF(AND(N(E96)&gt;0,N(F96)&gt;0),ROUND(E96*F96,2),"")</f>
      </c>
      <c r="H96" s="7"/>
      <c r="I96" s="11">
        <f>IF(N(G96)&gt;0,N(H96)-N(G96),"")</f>
      </c>
      <c r="J96" s="10"/>
      <c r="K96" s="10"/>
    </row>
    <row r="97" ht="20" customHeight="1" spans="1:13" x14ac:dyDescent="0.25">
      <c r="E97" s="7"/>
      <c r="F97" s="8"/>
      <c r="G97" s="9">
        <f>IF(AND(N(E97)&gt;0,N(F97)&gt;0),ROUND(E97*F97,2),"")</f>
      </c>
      <c r="H97" s="7"/>
      <c r="I97" s="9">
        <f>IF(N(G97)&gt;0,N(H97)-N(G97),"")</f>
      </c>
      <c r="J97" s="10"/>
      <c r="K97" s="10"/>
    </row>
    <row r="98" ht="20" customHeight="1" spans="1:13" x14ac:dyDescent="0.25">
      <c r="E98" s="7"/>
      <c r="F98" s="8"/>
      <c r="G98" s="11">
        <f>IF(AND(N(E98)&gt;0,N(F98)&gt;0),ROUND(E98*F98,2),"")</f>
      </c>
      <c r="H98" s="7"/>
      <c r="I98" s="11">
        <f>IF(N(G98)&gt;0,N(H98)-N(G98),"")</f>
      </c>
      <c r="J98" s="10"/>
      <c r="K98" s="10"/>
    </row>
    <row r="99" ht="20" customHeight="1" spans="1:13" x14ac:dyDescent="0.25">
      <c r="E99" s="7"/>
      <c r="F99" s="8"/>
      <c r="G99" s="9">
        <f>IF(AND(N(E99)&gt;0,N(F99)&gt;0),ROUND(E99*F99,2),"")</f>
      </c>
      <c r="H99" s="7"/>
      <c r="I99" s="9">
        <f>IF(N(G99)&gt;0,N(H99)-N(G99),"")</f>
      </c>
      <c r="J99" s="10"/>
      <c r="K99" s="10"/>
    </row>
    <row r="100" ht="20" customHeight="1" spans="1:13" x14ac:dyDescent="0.25">
      <c r="E100" s="7"/>
      <c r="F100" s="8"/>
      <c r="G100" s="11">
        <f>IF(AND(N(E100)&gt;0,N(F100)&gt;0),ROUND(E100*F100,2),"")</f>
      </c>
      <c r="H100" s="7"/>
      <c r="I100" s="11">
        <f>IF(N(G100)&gt;0,N(H100)-N(G100),"")</f>
      </c>
      <c r="J100" s="10"/>
      <c r="K100" s="10"/>
    </row>
    <row r="101" ht="20" customHeight="1" spans="1:13" x14ac:dyDescent="0.25">
      <c r="E101" s="7"/>
      <c r="F101" s="8"/>
      <c r="G101" s="9">
        <f>IF(AND(N(E101)&gt;0,N(F101)&gt;0),ROUND(E101*F101,2),"")</f>
      </c>
      <c r="H101" s="7"/>
      <c r="I101" s="9">
        <f>IF(N(G101)&gt;0,N(H101)-N(G101),"")</f>
      </c>
      <c r="J101" s="10"/>
      <c r="K101" s="10"/>
    </row>
    <row r="102" ht="20" customHeight="1" spans="1:13" x14ac:dyDescent="0.25">
      <c r="E102" s="7"/>
      <c r="F102" s="8"/>
      <c r="G102" s="11">
        <f>IF(AND(N(E102)&gt;0,N(F102)&gt;0),ROUND(E102*F102,2),"")</f>
      </c>
      <c r="H102" s="7"/>
      <c r="I102" s="11">
        <f>IF(N(G102)&gt;0,N(H102)-N(G102),"")</f>
      </c>
      <c r="J102" s="10"/>
      <c r="K102" s="10"/>
    </row>
    <row r="103" ht="20" customHeight="1" spans="1:13" x14ac:dyDescent="0.25">
      <c r="E103" s="7"/>
      <c r="F103" s="8"/>
      <c r="G103" s="9">
        <f>IF(AND(N(E103)&gt;0,N(F103)&gt;0),ROUND(E103*F103,2),"")</f>
      </c>
      <c r="H103" s="7"/>
      <c r="I103" s="9">
        <f>IF(N(G103)&gt;0,N(H103)-N(G103),"")</f>
      </c>
      <c r="J103" s="10"/>
      <c r="K103" s="10"/>
    </row>
    <row r="104" ht="20" customHeight="1" spans="1:13" x14ac:dyDescent="0.25">
      <c r="E104" s="7"/>
      <c r="F104" s="8"/>
      <c r="G104" s="11">
        <f>IF(AND(N(E104)&gt;0,N(F104)&gt;0),ROUND(E104*F104,2),"")</f>
      </c>
      <c r="H104" s="7"/>
      <c r="I104" s="11">
        <f>IF(N(G104)&gt;0,N(H104)-N(G104),"")</f>
      </c>
      <c r="J104" s="10"/>
      <c r="K104" s="10"/>
    </row>
    <row r="105" ht="20" customHeight="1" spans="1:13" x14ac:dyDescent="0.25">
      <c r="E105" s="7"/>
      <c r="F105" s="8"/>
      <c r="G105" s="9">
        <f>IF(AND(N(E105)&gt;0,N(F105)&gt;0),ROUND(E105*F105,2),"")</f>
      </c>
      <c r="H105" s="7"/>
      <c r="I105" s="9">
        <f>IF(N(G105)&gt;0,N(H105)-N(G105),"")</f>
      </c>
      <c r="J105" s="10"/>
      <c r="K105" s="10"/>
    </row>
    <row r="106" ht="20" customHeight="1" spans="1:13" x14ac:dyDescent="0.25">
      <c r="E106" s="7"/>
      <c r="F106" s="8"/>
      <c r="G106" s="11">
        <f>IF(AND(N(E106)&gt;0,N(F106)&gt;0),ROUND(E106*F106,2),"")</f>
      </c>
      <c r="H106" s="7"/>
      <c r="I106" s="11">
        <f>IF(N(G106)&gt;0,N(H106)-N(G106),"")</f>
      </c>
      <c r="J106" s="10"/>
      <c r="K106" s="10"/>
    </row>
    <row r="107" ht="20" customHeight="1" spans="1:13" x14ac:dyDescent="0.25">
      <c r="E107" s="7"/>
      <c r="F107" s="8"/>
      <c r="G107" s="9">
        <f>IF(AND(N(E107)&gt;0,N(F107)&gt;0),ROUND(E107*F107,2),"")</f>
      </c>
      <c r="H107" s="7"/>
      <c r="I107" s="9">
        <f>IF(N(G107)&gt;0,N(H107)-N(G107),"")</f>
      </c>
      <c r="J107" s="10"/>
      <c r="K107" s="10"/>
    </row>
    <row r="108" ht="20" customHeight="1" spans="1:13" x14ac:dyDescent="0.25">
      <c r="E108" s="7"/>
      <c r="F108" s="8"/>
      <c r="G108" s="11">
        <f>IF(AND(N(E108)&gt;0,N(F108)&gt;0),ROUND(E108*F108,2),"")</f>
      </c>
      <c r="H108" s="7"/>
      <c r="I108" s="11">
        <f>IF(N(G108)&gt;0,N(H108)-N(G108),"")</f>
      </c>
      <c r="J108" s="10"/>
      <c r="K108" s="10"/>
    </row>
    <row r="109" ht="20" customHeight="1" spans="1:13" x14ac:dyDescent="0.25">
      <c r="E109" s="7"/>
      <c r="F109" s="8"/>
      <c r="G109" s="9">
        <f>IF(AND(N(E109)&gt;0,N(F109)&gt;0),ROUND(E109*F109,2),"")</f>
      </c>
      <c r="H109" s="7"/>
      <c r="I109" s="9">
        <f>IF(N(G109)&gt;0,N(H109)-N(G109),"")</f>
      </c>
      <c r="J109" s="10"/>
      <c r="K109" s="10"/>
    </row>
    <row r="110" ht="20" customHeight="1" spans="1:13" x14ac:dyDescent="0.25">
      <c r="E110" s="7"/>
      <c r="F110" s="8"/>
      <c r="G110" s="11">
        <f>IF(AND(N(E110)&gt;0,N(F110)&gt;0),ROUND(E110*F110,2),"")</f>
      </c>
      <c r="H110" s="7"/>
      <c r="I110" s="11">
        <f>IF(N(G110)&gt;0,N(H110)-N(G110),"")</f>
      </c>
      <c r="J110" s="10"/>
      <c r="K110" s="10"/>
    </row>
    <row r="111" ht="20" customHeight="1" spans="1:13" x14ac:dyDescent="0.25">
      <c r="E111" s="7"/>
      <c r="F111" s="8"/>
      <c r="G111" s="9">
        <f>IF(AND(N(E111)&gt;0,N(F111)&gt;0),ROUND(E111*F111,2),"")</f>
      </c>
      <c r="H111" s="7"/>
      <c r="I111" s="9">
        <f>IF(N(G111)&gt;0,N(H111)-N(G111),"")</f>
      </c>
      <c r="J111" s="10"/>
      <c r="K111" s="10"/>
    </row>
    <row r="112" ht="20" customHeight="1" spans="1:13" x14ac:dyDescent="0.25">
      <c r="E112" s="7"/>
      <c r="F112" s="8"/>
      <c r="G112" s="11">
        <f>IF(AND(N(E112)&gt;0,N(F112)&gt;0),ROUND(E112*F112,2),"")</f>
      </c>
      <c r="H112" s="7"/>
      <c r="I112" s="11">
        <f>IF(N(G112)&gt;0,N(H112)-N(G112),"")</f>
      </c>
      <c r="J112" s="10"/>
      <c r="K112" s="10"/>
    </row>
    <row r="113" ht="20" customHeight="1" spans="1:13" x14ac:dyDescent="0.25">
      <c r="E113" s="7"/>
      <c r="F113" s="8"/>
      <c r="G113" s="9">
        <f>IF(AND(N(E113)&gt;0,N(F113)&gt;0),ROUND(E113*F113,2),"")</f>
      </c>
      <c r="H113" s="7"/>
      <c r="I113" s="9">
        <f>IF(N(G113)&gt;0,N(H113)-N(G113),"")</f>
      </c>
      <c r="J113" s="10"/>
      <c r="K113" s="10"/>
    </row>
    <row r="114" ht="20" customHeight="1" spans="1:13" x14ac:dyDescent="0.25">
      <c r="E114" s="7"/>
      <c r="F114" s="8"/>
      <c r="G114" s="11">
        <f>IF(AND(N(E114)&gt;0,N(F114)&gt;0),ROUND(E114*F114,2),"")</f>
      </c>
      <c r="H114" s="7"/>
      <c r="I114" s="11">
        <f>IF(N(G114)&gt;0,N(H114)-N(G114),"")</f>
      </c>
      <c r="J114" s="10"/>
      <c r="K114" s="10"/>
    </row>
    <row r="115" ht="20" customHeight="1" spans="1:13" x14ac:dyDescent="0.25">
      <c r="E115" s="7"/>
      <c r="F115" s="8"/>
      <c r="G115" s="9">
        <f>IF(AND(N(E115)&gt;0,N(F115)&gt;0),ROUND(E115*F115,2),"")</f>
      </c>
      <c r="H115" s="7"/>
      <c r="I115" s="9">
        <f>IF(N(G115)&gt;0,N(H115)-N(G115),"")</f>
      </c>
      <c r="J115" s="10"/>
      <c r="K115" s="10"/>
    </row>
    <row r="116" ht="20" customHeight="1" spans="1:13" x14ac:dyDescent="0.25">
      <c r="E116" s="7"/>
      <c r="F116" s="8"/>
      <c r="G116" s="11">
        <f>IF(AND(N(E116)&gt;0,N(F116)&gt;0),ROUND(E116*F116,2),"")</f>
      </c>
      <c r="H116" s="7"/>
      <c r="I116" s="11">
        <f>IF(N(G116)&gt;0,N(H116)-N(G116),"")</f>
      </c>
      <c r="J116" s="10"/>
      <c r="K116" s="10"/>
    </row>
    <row r="117" ht="20" customHeight="1" spans="1:13" x14ac:dyDescent="0.25">
      <c r="E117" s="7"/>
      <c r="F117" s="8"/>
      <c r="G117" s="9">
        <f>IF(AND(N(E117)&gt;0,N(F117)&gt;0),ROUND(E117*F117,2),"")</f>
      </c>
      <c r="H117" s="7"/>
      <c r="I117" s="9">
        <f>IF(N(G117)&gt;0,N(H117)-N(G117),"")</f>
      </c>
      <c r="J117" s="10"/>
      <c r="K117" s="10"/>
    </row>
    <row r="118" ht="20" customHeight="1" spans="1:13" x14ac:dyDescent="0.25">
      <c r="E118" s="7"/>
      <c r="F118" s="8"/>
      <c r="G118" s="11">
        <f>IF(AND(N(E118)&gt;0,N(F118)&gt;0),ROUND(E118*F118,2),"")</f>
      </c>
      <c r="H118" s="7"/>
      <c r="I118" s="11">
        <f>IF(N(G118)&gt;0,N(H118)-N(G118),"")</f>
      </c>
      <c r="J118" s="10"/>
      <c r="K118" s="10"/>
    </row>
    <row r="119" ht="20" customHeight="1" spans="1:13" x14ac:dyDescent="0.25">
      <c r="E119" s="7"/>
      <c r="F119" s="8"/>
      <c r="G119" s="9">
        <f>IF(AND(N(E119)&gt;0,N(F119)&gt;0),ROUND(E119*F119,2),"")</f>
      </c>
      <c r="H119" s="7"/>
      <c r="I119" s="9">
        <f>IF(N(G119)&gt;0,N(H119)-N(G119),"")</f>
      </c>
      <c r="J119" s="10"/>
      <c r="K119" s="10"/>
    </row>
    <row r="120" ht="20" customHeight="1" spans="1:13" x14ac:dyDescent="0.25">
      <c r="E120" s="7"/>
      <c r="F120" s="8"/>
      <c r="G120" s="11">
        <f>IF(AND(N(E120)&gt;0,N(F120)&gt;0),ROUND(E120*F120,2),"")</f>
      </c>
      <c r="H120" s="7"/>
      <c r="I120" s="11">
        <f>IF(N(G120)&gt;0,N(H120)-N(G120),"")</f>
      </c>
      <c r="J120" s="10"/>
      <c r="K120" s="10"/>
    </row>
    <row r="121" ht="20" customHeight="1" spans="1:13" x14ac:dyDescent="0.25">
      <c r="E121" s="7"/>
      <c r="F121" s="8"/>
      <c r="G121" s="9">
        <f>IF(AND(N(E121)&gt;0,N(F121)&gt;0),ROUND(E121*F121,2),"")</f>
      </c>
      <c r="H121" s="7"/>
      <c r="I121" s="9">
        <f>IF(N(G121)&gt;0,N(H121)-N(G121),"")</f>
      </c>
      <c r="J121" s="10"/>
      <c r="K121" s="10"/>
    </row>
    <row r="122" ht="20" customHeight="1" spans="1:13" x14ac:dyDescent="0.25">
      <c r="E122" s="7"/>
      <c r="F122" s="8"/>
      <c r="G122" s="11">
        <f>IF(AND(N(E122)&gt;0,N(F122)&gt;0),ROUND(E122*F122,2),"")</f>
      </c>
      <c r="H122" s="7"/>
      <c r="I122" s="11">
        <f>IF(N(G122)&gt;0,N(H122)-N(G122),"")</f>
      </c>
      <c r="J122" s="10"/>
      <c r="K122" s="10"/>
    </row>
    <row r="123" ht="20" customHeight="1" spans="1:13" x14ac:dyDescent="0.25">
      <c r="E123" s="7"/>
      <c r="F123" s="8"/>
      <c r="G123" s="9">
        <f>IF(AND(N(E123)&gt;0,N(F123)&gt;0),ROUND(E123*F123,2),"")</f>
      </c>
      <c r="H123" s="7"/>
      <c r="I123" s="9">
        <f>IF(N(G123)&gt;0,N(H123)-N(G123),"")</f>
      </c>
      <c r="J123" s="10"/>
      <c r="K123" s="10"/>
    </row>
    <row r="124" ht="20" customHeight="1" spans="1:13" x14ac:dyDescent="0.25">
      <c r="E124" s="7"/>
      <c r="F124" s="8"/>
      <c r="G124" s="11">
        <f>IF(AND(N(E124)&gt;0,N(F124)&gt;0),ROUND(E124*F124,2),"")</f>
      </c>
      <c r="H124" s="7"/>
      <c r="I124" s="11">
        <f>IF(N(G124)&gt;0,N(H124)-N(G124),"")</f>
      </c>
      <c r="J124" s="10"/>
      <c r="K124" s="10"/>
    </row>
    <row r="125" ht="24" customHeight="1" spans="1:13" x14ac:dyDescent="0.25">
      <c r="A125" s="12" t="s">
        <v>31</v>
      </c>
      <c r="E125" s="13">
        <f>SUM(E5:E124)</f>
      </c>
      <c r="G125" s="13">
        <f>SUM(G5:G124)</f>
      </c>
      <c r="H125" s="13">
        <f>SUM(H5:H124)</f>
      </c>
      <c r="I125" s="13">
        <f>SUM(I5:I124)</f>
      </c>
    </row>
    <row r="126" spans="1:3" x14ac:dyDescent="0.25">
      <c r="B126" s="14" t="s">
        <v>32</v>
      </c>
    </row>
  </sheetData>
  <autoFilter ref="A4:M4"/>
  <mergeCells count="2">
    <mergeCell ref="A1:M1"/>
    <mergeCell ref="A2:M2"/>
  </mergeCells>
  <dataValidations count="4">
    <dataValidation type="list" allowBlank="1" sqref="A10:A124">
      <formula1>"Q1 Jul-Sep,Q2 Oct-Dec,Q3 Jan-Mar,Q4 Apr-Jun"</formula1>
    </dataValidation>
    <dataValidation type="list" allowBlank="1" sqref="A5:A124">
      <formula1>"Q1 Jul-Sep,Q2 Oct-Dec,Q3 Jan-Mar,Q4 Apr-Jun"</formula1>
    </dataValidation>
    <dataValidation type="list" allowBlank="1" sqref="L10:L124">
      <formula1>"Yes,No,Check"</formula1>
    </dataValidation>
    <dataValidation type="list" allowBlank="1" sqref="L5:L124">
      <formula1>"Yes,No,Check"</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Super Reconciliation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RosterElf</dc:creator>
  <dc:title/>
  <dc:subject/>
  <dc:description/>
  <cp:keywords/>
  <cp:category/>
  <cp:lastModifiedBy>Unknown</cp:lastModifiedBy>
  <dcterms:created xsi:type="dcterms:W3CDTF">2026-08-28T13:24:38Z</dcterms:created>
  <dcterms:modified xsi:type="dcterms:W3CDTF">2026-08-28T13:24:38Z</dcterms:modified>
</cp:coreProperties>
</file>