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Rost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<sst xmlns="http://schemas.openxmlformats.org/spreadsheetml/2006/main" count="772" uniqueCount="95">
  <si>
    <t>Monthly Roster</t>
  </si>
  <si>
    <t>Month: [enter month and year] | Created with RosterElf</t>
  </si>
  <si>
    <t>Name</t>
  </si>
  <si>
    <t>Role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</si>
  <si>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</si>
  <si>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</si>
  <si>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</si>
  <si>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</si>
  <si>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</si>
  <si>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</si>
  <si>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</si>
  <si>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</si>
  <si>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</si>
  <si>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</si>
  <si>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</si>
  <si>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</si>
  <si>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</si>
  <si>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</si>
  <si>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</si>
  <si>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</si>
  <si>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</si>
  <si>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</si>
  <si>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</si>
  <si>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</si>
  <si>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</si>
  <si>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</si>
  <si>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</si>
  <si>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</si>
  <si>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</si>
  <si>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</si>
  <si>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</si>
  <si>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</si>
  <si>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</si>
  <si>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</si>
  <si>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</si>
  <si>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Worked</t>
  </si>
  <si>
    <t>AL</t>
  </si>
  <si>
    <t>Sick</t>
  </si>
  <si>
    <t>ALT owed</t>
  </si>
  <si>
    <t>Aroha Ngata</t>
  </si>
  <si>
    <t>Supervisor</t>
  </si>
  <si>
    <t/>
  </si>
  <si>
    <t>Tama Wiremu</t>
  </si>
  <si>
    <t>Team leader</t>
  </si>
  <si>
    <t>Mei Lin</t>
  </si>
  <si>
    <t>Staff</t>
  </si>
  <si>
    <t>Sione Tupou</t>
  </si>
  <si>
    <t>Ruby Cameron</t>
  </si>
  <si>
    <t>Hemi Walker</t>
  </si>
  <si>
    <t>Anika Patel</t>
  </si>
  <si>
    <t>Casual</t>
  </si>
  <si>
    <t>Josh Cooper</t>
  </si>
  <si>
    <t>HOW TO USE THIS ROSTER TEMPLATE</t>
  </si>
  <si>
    <t>1. Enter month and year, then check the day count and which days fall on a weekend.</t>
  </si>
  <si>
    <t>2. Use D for a day worked, or a code from the list. The three count columns tally themselves.</t>
  </si>
  <si>
    <t>3. ALT owed is a RUNNING BALANCE you maintain: add a day each time someone works a public holiday that was an otherwise working day; subtract when one is taken. Carry the closing figure into next month.</t>
  </si>
  <si>
    <t>4. Alternative holidays do not expire, so a balance nobody tracks only grows — and it is paid out on termination.</t>
  </si>
  <si>
    <t>5. Block approved leave BEFORE rostering shifts. Leave is fixed; the roster is not.</t>
  </si>
  <si>
    <t>ROSTER CODES</t>
  </si>
  <si>
    <t>• OFF = Day off</t>
  </si>
  <si>
    <t>• AL = Annual holidays (4 weeks after 12 months, Holidays Act 2003)</t>
  </si>
  <si>
    <t>• SICK = Sick leave (10 days after 6 months, accumulating to a maximum of 20)</t>
  </si>
  <si>
    <t>• BEREAVE = Bereavement leave</t>
  </si>
  <si>
    <t>• PH = Public holiday</t>
  </si>
  <si>
    <t>• ALT = Alternative holiday taken (a day earned by working a public holiday)</t>
  </si>
  <si>
    <t>• TR = Training (paid working time)</t>
  </si>
  <si>
    <t>ALTERNATIVE HOLIDAYS — THE ONE MOST TEMPLATES MISS</t>
  </si>
  <si>
    <t>• Work a public holiday that would OTHERWISE HAVE BEEN A WORKING DAY and the employee earns a whole paid day off</t>
  </si>
  <si>
    <t>• They are also paid at least time and a half for the hours actually worked on the day</t>
  </si>
  <si>
    <t>• If the public holiday would not otherwise have been a working day, they are paid for hours worked but earn no alternative day</t>
  </si>
  <si>
    <t>• An alternative holiday does not expire. After 12 months an employer can require it to be taken at a reasonable time; any balance is paid out on termination</t>
  </si>
  <si>
    <t>THE "OTHERWISE WORKING DAY" TEST</t>
  </si>
  <si>
    <t>• Would the employee have worked that day, had it not been a public holiday or a day of leave?</t>
  </si>
  <si>
    <t>• For a fixed roster this is obvious. Where hours vary, look at the employment agreement, the roster history, how often they work that day, and what both parties intended</t>
  </si>
  <si>
    <t>• It decides public holiday pay, alternative days and most leave payments — which is why keeping past rosters is worth the filing</t>
  </si>
  <si>
    <t>REST AND MEAL BREAKS — Employment Relations Act 2000</t>
  </si>
  <si>
    <t>• 2 hours or more, up to 4 hours worked: one 10-minute PAID rest break</t>
  </si>
  <si>
    <t>• More than 4 hours, up to 6: one 10-minute paid rest break + one 30-minute UNPAID meal break</t>
  </si>
  <si>
    <t>• More than 6 hours, under 10: two 10-minute paid rest breaks + one 30-minute unpaid meal break</t>
  </si>
  <si>
    <t>• Timing can be agreed, but the entitlement itself cannot be contracted out of</t>
  </si>
  <si>
    <t>AGREED HOURS</t>
  </si>
  <si>
    <t>• Zero-hour contracts have been unlawful since 1 April 2016. The employment agreement must record agreed hours</t>
  </si>
  <si>
    <t>• An availability provision requiring availability beyond agreed hours is only lawful with genuine reasons on reasonable grounds AND reasonable compensation</t>
  </si>
  <si>
    <t>• Without one, an employee can refuse work outside their agreed hours</t>
  </si>
  <si>
    <t>PUBLIC HOLIDAYS</t>
  </si>
  <si>
    <t>• 11 national public holidays plus the regional anniversary day for where the employee works</t>
  </si>
  <si>
    <t>• Matariki and the anniversary day MOVE each year — check the dates rather than copying last year’s roster</t>
  </si>
  <si>
    <t>MINIMUM WAGE FROM 1 APRIL 2026</t>
  </si>
  <si>
    <t>• Adult: $23.95 an hour</t>
  </si>
  <si>
    <t>• Starting-out and training: $19.16 an hour</t>
  </si>
  <si>
    <t>• New Zealand has no award system — any weekend, night or overtime premium comes from the employment agreement</t>
  </si>
  <si>
    <t>COMING CHANGE</t>
  </si>
  <si>
    <t>• The Employment Leave Act 2026 replaces the Holidays Act 2003 on 6 August 2028, moving annual leave to hours-based accrual from day one</t>
  </si>
  <si>
    <t>This template is general information, not legal advice. Check Employment New Zealand for current rules.</t>
  </si>
  <si>
    <t>Created with RosterElf — www.rosterelf.com/nz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</si>
</sst>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3" customWidth="1"/>
    <col min="3" max="33" width="3.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3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  <c r="AB4" s="3" t="s">
        <v>29</v>
      </c>
      <c r="AC4" s="3" t="s">
        <v>30</v>
      </c>
      <c r="AD4" s="3" t="s">
        <v>31</v>
      </c>
      <c r="AE4" s="3" t="s">
        <v>32</v>
      </c>
      <c r="AF4" s="3" t="s">
        <v>33</v>
      </c>
      <c r="AG4" s="3" t="s">
        <v>34</v>
      </c>
      <c r="AH4" s="3" t="s">
        <v>35</v>
      </c>
      <c r="AI4" s="3" t="s">
        <v>36</v>
      </c>
      <c r="AJ4" s="3" t="s">
        <v>37</v>
      </c>
      <c r="AK4" s="3" t="s">
        <v>38</v>
      </c>
    </row>
    <row r="5" ht="22" customHeight="1" spans="1:37" x14ac:dyDescent="0.25">
      <c r="A5" s="4" t="s">
        <v>39</v>
      </c>
      <c r="B5" s="4" t="s">
        <v>40</v>
      </c>
      <c r="C5" s="4" t="s">
        <v>41</v>
      </c>
      <c r="D5" s="4" t="s">
        <v>41</v>
      </c>
      <c r="E5" s="4" t="s">
        <v>41</v>
      </c>
      <c r="F5" s="4" t="s">
        <v>41</v>
      </c>
      <c r="G5" s="4" t="s">
        <v>41</v>
      </c>
      <c r="H5" s="4" t="s">
        <v>41</v>
      </c>
      <c r="I5" s="4" t="s">
        <v>41</v>
      </c>
      <c r="J5" s="4" t="s">
        <v>41</v>
      </c>
      <c r="K5" s="4" t="s">
        <v>41</v>
      </c>
      <c r="L5" s="4" t="s">
        <v>41</v>
      </c>
      <c r="M5" s="4" t="s">
        <v>41</v>
      </c>
      <c r="N5" s="4" t="s">
        <v>41</v>
      </c>
      <c r="O5" s="4" t="s">
        <v>41</v>
      </c>
      <c r="P5" s="4" t="s">
        <v>41</v>
      </c>
      <c r="Q5" s="4" t="s">
        <v>41</v>
      </c>
      <c r="R5" s="4" t="s">
        <v>41</v>
      </c>
      <c r="S5" s="4" t="s">
        <v>41</v>
      </c>
      <c r="T5" s="4" t="s">
        <v>41</v>
      </c>
      <c r="U5" s="4" t="s">
        <v>41</v>
      </c>
      <c r="V5" s="4" t="s">
        <v>41</v>
      </c>
      <c r="W5" s="4" t="s">
        <v>41</v>
      </c>
      <c r="X5" s="4" t="s">
        <v>41</v>
      </c>
      <c r="Y5" s="4" t="s">
        <v>41</v>
      </c>
      <c r="Z5" s="4" t="s">
        <v>41</v>
      </c>
      <c r="AA5" s="4" t="s">
        <v>41</v>
      </c>
      <c r="AB5" s="4" t="s">
        <v>41</v>
      </c>
      <c r="AC5" s="4" t="s">
        <v>41</v>
      </c>
      <c r="AD5" s="4" t="s">
        <v>41</v>
      </c>
      <c r="AE5" s="4" t="s">
        <v>41</v>
      </c>
      <c r="AF5" s="4" t="s">
        <v>41</v>
      </c>
      <c r="AG5" s="4" t="s">
        <v>41</v>
      </c>
      <c r="AH5" s="4">
        <f>COUNTIF(C5:AG5,"D")</f>
      </c>
      <c r="AI5" s="4">
        <f>COUNTIF(C5:AG5,"AL")</f>
      </c>
      <c r="AJ5" s="4">
        <f>COUNTIF(C5:AG5,"SICK")</f>
      </c>
      <c r="AK5" s="4" t="s">
        <v>41</v>
      </c>
    </row>
    <row r="6" ht="22" customHeight="1" spans="1:37" x14ac:dyDescent="0.25">
      <c r="A6" s="5" t="s">
        <v>42</v>
      </c>
      <c r="B6" s="5" t="s">
        <v>43</v>
      </c>
      <c r="C6" s="5" t="s">
        <v>41</v>
      </c>
      <c r="D6" s="5" t="s">
        <v>41</v>
      </c>
      <c r="E6" s="5" t="s">
        <v>41</v>
      </c>
      <c r="F6" s="5" t="s">
        <v>41</v>
      </c>
      <c r="G6" s="5" t="s">
        <v>41</v>
      </c>
      <c r="H6" s="5" t="s">
        <v>41</v>
      </c>
      <c r="I6" s="5" t="s">
        <v>41</v>
      </c>
      <c r="J6" s="5" t="s">
        <v>41</v>
      </c>
      <c r="K6" s="5" t="s">
        <v>41</v>
      </c>
      <c r="L6" s="5" t="s">
        <v>41</v>
      </c>
      <c r="M6" s="5" t="s">
        <v>41</v>
      </c>
      <c r="N6" s="5" t="s">
        <v>41</v>
      </c>
      <c r="O6" s="5" t="s">
        <v>41</v>
      </c>
      <c r="P6" s="5" t="s">
        <v>41</v>
      </c>
      <c r="Q6" s="5" t="s">
        <v>41</v>
      </c>
      <c r="R6" s="5" t="s">
        <v>41</v>
      </c>
      <c r="S6" s="5" t="s">
        <v>41</v>
      </c>
      <c r="T6" s="5" t="s">
        <v>41</v>
      </c>
      <c r="U6" s="5" t="s">
        <v>41</v>
      </c>
      <c r="V6" s="5" t="s">
        <v>41</v>
      </c>
      <c r="W6" s="5" t="s">
        <v>41</v>
      </c>
      <c r="X6" s="5" t="s">
        <v>41</v>
      </c>
      <c r="Y6" s="5" t="s">
        <v>41</v>
      </c>
      <c r="Z6" s="5" t="s">
        <v>41</v>
      </c>
      <c r="AA6" s="5" t="s">
        <v>41</v>
      </c>
      <c r="AB6" s="5" t="s">
        <v>41</v>
      </c>
      <c r="AC6" s="5" t="s">
        <v>41</v>
      </c>
      <c r="AD6" s="5" t="s">
        <v>41</v>
      </c>
      <c r="AE6" s="5" t="s">
        <v>41</v>
      </c>
      <c r="AF6" s="5" t="s">
        <v>41</v>
      </c>
      <c r="AG6" s="5" t="s">
        <v>41</v>
      </c>
      <c r="AH6" s="5">
        <f>COUNTIF(C6:AG6,"D")</f>
      </c>
      <c r="AI6" s="5">
        <f>COUNTIF(C6:AG6,"AL")</f>
      </c>
      <c r="AJ6" s="5">
        <f>COUNTIF(C6:AG6,"SICK")</f>
      </c>
      <c r="AK6" s="5" t="s">
        <v>41</v>
      </c>
    </row>
    <row r="7" ht="22" customHeight="1" spans="1:37" x14ac:dyDescent="0.25">
      <c r="A7" s="4" t="s">
        <v>44</v>
      </c>
      <c r="B7" s="4" t="s">
        <v>45</v>
      </c>
      <c r="C7" s="4" t="s">
        <v>41</v>
      </c>
      <c r="D7" s="4" t="s">
        <v>41</v>
      </c>
      <c r="E7" s="4" t="s">
        <v>41</v>
      </c>
      <c r="F7" s="4" t="s">
        <v>41</v>
      </c>
      <c r="G7" s="4" t="s">
        <v>41</v>
      </c>
      <c r="H7" s="4" t="s">
        <v>41</v>
      </c>
      <c r="I7" s="4" t="s">
        <v>41</v>
      </c>
      <c r="J7" s="4" t="s">
        <v>41</v>
      </c>
      <c r="K7" s="4" t="s">
        <v>41</v>
      </c>
      <c r="L7" s="4" t="s">
        <v>41</v>
      </c>
      <c r="M7" s="4" t="s">
        <v>41</v>
      </c>
      <c r="N7" s="4" t="s">
        <v>41</v>
      </c>
      <c r="O7" s="4" t="s">
        <v>41</v>
      </c>
      <c r="P7" s="4" t="s">
        <v>41</v>
      </c>
      <c r="Q7" s="4" t="s">
        <v>41</v>
      </c>
      <c r="R7" s="4" t="s">
        <v>41</v>
      </c>
      <c r="S7" s="4" t="s">
        <v>41</v>
      </c>
      <c r="T7" s="4" t="s">
        <v>41</v>
      </c>
      <c r="U7" s="4" t="s">
        <v>41</v>
      </c>
      <c r="V7" s="4" t="s">
        <v>41</v>
      </c>
      <c r="W7" s="4" t="s">
        <v>41</v>
      </c>
      <c r="X7" s="4" t="s">
        <v>41</v>
      </c>
      <c r="Y7" s="4" t="s">
        <v>41</v>
      </c>
      <c r="Z7" s="4" t="s">
        <v>41</v>
      </c>
      <c r="AA7" s="4" t="s">
        <v>41</v>
      </c>
      <c r="AB7" s="4" t="s">
        <v>41</v>
      </c>
      <c r="AC7" s="4" t="s">
        <v>41</v>
      </c>
      <c r="AD7" s="4" t="s">
        <v>41</v>
      </c>
      <c r="AE7" s="4" t="s">
        <v>41</v>
      </c>
      <c r="AF7" s="4" t="s">
        <v>41</v>
      </c>
      <c r="AG7" s="4" t="s">
        <v>41</v>
      </c>
      <c r="AH7" s="4">
        <f>COUNTIF(C7:AG7,"D")</f>
      </c>
      <c r="AI7" s="4">
        <f>COUNTIF(C7:AG7,"AL")</f>
      </c>
      <c r="AJ7" s="4">
        <f>COUNTIF(C7:AG7,"SICK")</f>
      </c>
      <c r="AK7" s="4" t="s">
        <v>41</v>
      </c>
    </row>
    <row r="8" ht="22" customHeight="1" spans="1:37" x14ac:dyDescent="0.25">
      <c r="A8" s="5" t="s">
        <v>46</v>
      </c>
      <c r="B8" s="5" t="s">
        <v>45</v>
      </c>
      <c r="C8" s="5" t="s">
        <v>41</v>
      </c>
      <c r="D8" s="5" t="s">
        <v>41</v>
      </c>
      <c r="E8" s="5" t="s">
        <v>41</v>
      </c>
      <c r="F8" s="5" t="s">
        <v>41</v>
      </c>
      <c r="G8" s="5" t="s">
        <v>41</v>
      </c>
      <c r="H8" s="5" t="s">
        <v>41</v>
      </c>
      <c r="I8" s="5" t="s">
        <v>41</v>
      </c>
      <c r="J8" s="5" t="s">
        <v>41</v>
      </c>
      <c r="K8" s="5" t="s">
        <v>41</v>
      </c>
      <c r="L8" s="5" t="s">
        <v>41</v>
      </c>
      <c r="M8" s="5" t="s">
        <v>41</v>
      </c>
      <c r="N8" s="5" t="s">
        <v>41</v>
      </c>
      <c r="O8" s="5" t="s">
        <v>41</v>
      </c>
      <c r="P8" s="5" t="s">
        <v>41</v>
      </c>
      <c r="Q8" s="5" t="s">
        <v>41</v>
      </c>
      <c r="R8" s="5" t="s">
        <v>41</v>
      </c>
      <c r="S8" s="5" t="s">
        <v>41</v>
      </c>
      <c r="T8" s="5" t="s">
        <v>41</v>
      </c>
      <c r="U8" s="5" t="s">
        <v>41</v>
      </c>
      <c r="V8" s="5" t="s">
        <v>41</v>
      </c>
      <c r="W8" s="5" t="s">
        <v>41</v>
      </c>
      <c r="X8" s="5" t="s">
        <v>41</v>
      </c>
      <c r="Y8" s="5" t="s">
        <v>41</v>
      </c>
      <c r="Z8" s="5" t="s">
        <v>41</v>
      </c>
      <c r="AA8" s="5" t="s">
        <v>41</v>
      </c>
      <c r="AB8" s="5" t="s">
        <v>41</v>
      </c>
      <c r="AC8" s="5" t="s">
        <v>41</v>
      </c>
      <c r="AD8" s="5" t="s">
        <v>41</v>
      </c>
      <c r="AE8" s="5" t="s">
        <v>41</v>
      </c>
      <c r="AF8" s="5" t="s">
        <v>41</v>
      </c>
      <c r="AG8" s="5" t="s">
        <v>41</v>
      </c>
      <c r="AH8" s="5">
        <f>COUNTIF(C8:AG8,"D")</f>
      </c>
      <c r="AI8" s="5">
        <f>COUNTIF(C8:AG8,"AL")</f>
      </c>
      <c r="AJ8" s="5">
        <f>COUNTIF(C8:AG8,"SICK")</f>
      </c>
      <c r="AK8" s="5" t="s">
        <v>41</v>
      </c>
    </row>
    <row r="9" ht="22" customHeight="1" spans="1:37" x14ac:dyDescent="0.25">
      <c r="A9" s="4" t="s">
        <v>47</v>
      </c>
      <c r="B9" s="4" t="s">
        <v>45</v>
      </c>
      <c r="C9" s="4" t="s">
        <v>41</v>
      </c>
      <c r="D9" s="4" t="s">
        <v>41</v>
      </c>
      <c r="E9" s="4" t="s">
        <v>41</v>
      </c>
      <c r="F9" s="4" t="s">
        <v>41</v>
      </c>
      <c r="G9" s="4" t="s">
        <v>41</v>
      </c>
      <c r="H9" s="4" t="s">
        <v>41</v>
      </c>
      <c r="I9" s="4" t="s">
        <v>41</v>
      </c>
      <c r="J9" s="4" t="s">
        <v>41</v>
      </c>
      <c r="K9" s="4" t="s">
        <v>41</v>
      </c>
      <c r="L9" s="4" t="s">
        <v>41</v>
      </c>
      <c r="M9" s="4" t="s">
        <v>41</v>
      </c>
      <c r="N9" s="4" t="s">
        <v>41</v>
      </c>
      <c r="O9" s="4" t="s">
        <v>41</v>
      </c>
      <c r="P9" s="4" t="s">
        <v>41</v>
      </c>
      <c r="Q9" s="4" t="s">
        <v>41</v>
      </c>
      <c r="R9" s="4" t="s">
        <v>41</v>
      </c>
      <c r="S9" s="4" t="s">
        <v>41</v>
      </c>
      <c r="T9" s="4" t="s">
        <v>41</v>
      </c>
      <c r="U9" s="4" t="s">
        <v>41</v>
      </c>
      <c r="V9" s="4" t="s">
        <v>41</v>
      </c>
      <c r="W9" s="4" t="s">
        <v>41</v>
      </c>
      <c r="X9" s="4" t="s">
        <v>41</v>
      </c>
      <c r="Y9" s="4" t="s">
        <v>41</v>
      </c>
      <c r="Z9" s="4" t="s">
        <v>41</v>
      </c>
      <c r="AA9" s="4" t="s">
        <v>41</v>
      </c>
      <c r="AB9" s="4" t="s">
        <v>41</v>
      </c>
      <c r="AC9" s="4" t="s">
        <v>41</v>
      </c>
      <c r="AD9" s="4" t="s">
        <v>41</v>
      </c>
      <c r="AE9" s="4" t="s">
        <v>41</v>
      </c>
      <c r="AF9" s="4" t="s">
        <v>41</v>
      </c>
      <c r="AG9" s="4" t="s">
        <v>41</v>
      </c>
      <c r="AH9" s="4">
        <f>COUNTIF(C9:AG9,"D")</f>
      </c>
      <c r="AI9" s="4">
        <f>COUNTIF(C9:AG9,"AL")</f>
      </c>
      <c r="AJ9" s="4">
        <f>COUNTIF(C9:AG9,"SICK")</f>
      </c>
      <c r="AK9" s="4" t="s">
        <v>41</v>
      </c>
    </row>
    <row r="10" ht="22" customHeight="1" spans="1:37" x14ac:dyDescent="0.25">
      <c r="A10" s="5" t="s">
        <v>48</v>
      </c>
      <c r="B10" s="5" t="s">
        <v>45</v>
      </c>
      <c r="C10" s="5" t="s">
        <v>41</v>
      </c>
      <c r="D10" s="5" t="s">
        <v>41</v>
      </c>
      <c r="E10" s="5" t="s">
        <v>41</v>
      </c>
      <c r="F10" s="5" t="s">
        <v>41</v>
      </c>
      <c r="G10" s="5" t="s">
        <v>41</v>
      </c>
      <c r="H10" s="5" t="s">
        <v>41</v>
      </c>
      <c r="I10" s="5" t="s">
        <v>41</v>
      </c>
      <c r="J10" s="5" t="s">
        <v>41</v>
      </c>
      <c r="K10" s="5" t="s">
        <v>41</v>
      </c>
      <c r="L10" s="5" t="s">
        <v>41</v>
      </c>
      <c r="M10" s="5" t="s">
        <v>41</v>
      </c>
      <c r="N10" s="5" t="s">
        <v>41</v>
      </c>
      <c r="O10" s="5" t="s">
        <v>41</v>
      </c>
      <c r="P10" s="5" t="s">
        <v>41</v>
      </c>
      <c r="Q10" s="5" t="s">
        <v>41</v>
      </c>
      <c r="R10" s="5" t="s">
        <v>41</v>
      </c>
      <c r="S10" s="5" t="s">
        <v>41</v>
      </c>
      <c r="T10" s="5" t="s">
        <v>41</v>
      </c>
      <c r="U10" s="5" t="s">
        <v>41</v>
      </c>
      <c r="V10" s="5" t="s">
        <v>41</v>
      </c>
      <c r="W10" s="5" t="s">
        <v>41</v>
      </c>
      <c r="X10" s="5" t="s">
        <v>41</v>
      </c>
      <c r="Y10" s="5" t="s">
        <v>41</v>
      </c>
      <c r="Z10" s="5" t="s">
        <v>41</v>
      </c>
      <c r="AA10" s="5" t="s">
        <v>41</v>
      </c>
      <c r="AB10" s="5" t="s">
        <v>41</v>
      </c>
      <c r="AC10" s="5" t="s">
        <v>41</v>
      </c>
      <c r="AD10" s="5" t="s">
        <v>41</v>
      </c>
      <c r="AE10" s="5" t="s">
        <v>41</v>
      </c>
      <c r="AF10" s="5" t="s">
        <v>41</v>
      </c>
      <c r="AG10" s="5" t="s">
        <v>41</v>
      </c>
      <c r="AH10" s="5">
        <f>COUNTIF(C10:AG10,"D")</f>
      </c>
      <c r="AI10" s="5">
        <f>COUNTIF(C10:AG10,"AL")</f>
      </c>
      <c r="AJ10" s="5">
        <f>COUNTIF(C10:AG10,"SICK")</f>
      </c>
      <c r="AK10" s="5" t="s">
        <v>41</v>
      </c>
    </row>
    <row r="11" ht="22" customHeight="1" spans="1:37" x14ac:dyDescent="0.25">
      <c r="A11" s="4" t="s">
        <v>49</v>
      </c>
      <c r="B11" s="4" t="s">
        <v>50</v>
      </c>
      <c r="C11" s="4" t="s">
        <v>41</v>
      </c>
      <c r="D11" s="4" t="s">
        <v>41</v>
      </c>
      <c r="E11" s="4" t="s">
        <v>41</v>
      </c>
      <c r="F11" s="4" t="s">
        <v>41</v>
      </c>
      <c r="G11" s="4" t="s">
        <v>41</v>
      </c>
      <c r="H11" s="4" t="s">
        <v>41</v>
      </c>
      <c r="I11" s="4" t="s">
        <v>41</v>
      </c>
      <c r="J11" s="4" t="s">
        <v>41</v>
      </c>
      <c r="K11" s="4" t="s">
        <v>41</v>
      </c>
      <c r="L11" s="4" t="s">
        <v>41</v>
      </c>
      <c r="M11" s="4" t="s">
        <v>41</v>
      </c>
      <c r="N11" s="4" t="s">
        <v>41</v>
      </c>
      <c r="O11" s="4" t="s">
        <v>41</v>
      </c>
      <c r="P11" s="4" t="s">
        <v>41</v>
      </c>
      <c r="Q11" s="4" t="s">
        <v>41</v>
      </c>
      <c r="R11" s="4" t="s">
        <v>41</v>
      </c>
      <c r="S11" s="4" t="s">
        <v>41</v>
      </c>
      <c r="T11" s="4" t="s">
        <v>41</v>
      </c>
      <c r="U11" s="4" t="s">
        <v>41</v>
      </c>
      <c r="V11" s="4" t="s">
        <v>41</v>
      </c>
      <c r="W11" s="4" t="s">
        <v>41</v>
      </c>
      <c r="X11" s="4" t="s">
        <v>41</v>
      </c>
      <c r="Y11" s="4" t="s">
        <v>41</v>
      </c>
      <c r="Z11" s="4" t="s">
        <v>41</v>
      </c>
      <c r="AA11" s="4" t="s">
        <v>41</v>
      </c>
      <c r="AB11" s="4" t="s">
        <v>41</v>
      </c>
      <c r="AC11" s="4" t="s">
        <v>41</v>
      </c>
      <c r="AD11" s="4" t="s">
        <v>41</v>
      </c>
      <c r="AE11" s="4" t="s">
        <v>41</v>
      </c>
      <c r="AF11" s="4" t="s">
        <v>41</v>
      </c>
      <c r="AG11" s="4" t="s">
        <v>41</v>
      </c>
      <c r="AH11" s="4">
        <f>COUNTIF(C11:AG11,"D")</f>
      </c>
      <c r="AI11" s="4">
        <f>COUNTIF(C11:AG11,"AL")</f>
      </c>
      <c r="AJ11" s="4">
        <f>COUNTIF(C11:AG11,"SICK")</f>
      </c>
      <c r="AK11" s="4" t="s">
        <v>41</v>
      </c>
    </row>
    <row r="12" ht="22" customHeight="1" spans="1:37" x14ac:dyDescent="0.25">
      <c r="A12" s="5" t="s">
        <v>51</v>
      </c>
      <c r="B12" s="5" t="s">
        <v>50</v>
      </c>
      <c r="C12" s="5" t="s">
        <v>41</v>
      </c>
      <c r="D12" s="5" t="s">
        <v>41</v>
      </c>
      <c r="E12" s="5" t="s">
        <v>41</v>
      </c>
      <c r="F12" s="5" t="s">
        <v>41</v>
      </c>
      <c r="G12" s="5" t="s">
        <v>41</v>
      </c>
      <c r="H12" s="5" t="s">
        <v>41</v>
      </c>
      <c r="I12" s="5" t="s">
        <v>41</v>
      </c>
      <c r="J12" s="5" t="s">
        <v>41</v>
      </c>
      <c r="K12" s="5" t="s">
        <v>41</v>
      </c>
      <c r="L12" s="5" t="s">
        <v>41</v>
      </c>
      <c r="M12" s="5" t="s">
        <v>41</v>
      </c>
      <c r="N12" s="5" t="s">
        <v>41</v>
      </c>
      <c r="O12" s="5" t="s">
        <v>41</v>
      </c>
      <c r="P12" s="5" t="s">
        <v>41</v>
      </c>
      <c r="Q12" s="5" t="s">
        <v>41</v>
      </c>
      <c r="R12" s="5" t="s">
        <v>41</v>
      </c>
      <c r="S12" s="5" t="s">
        <v>41</v>
      </c>
      <c r="T12" s="5" t="s">
        <v>41</v>
      </c>
      <c r="U12" s="5" t="s">
        <v>41</v>
      </c>
      <c r="V12" s="5" t="s">
        <v>41</v>
      </c>
      <c r="W12" s="5" t="s">
        <v>41</v>
      </c>
      <c r="X12" s="5" t="s">
        <v>41</v>
      </c>
      <c r="Y12" s="5" t="s">
        <v>41</v>
      </c>
      <c r="Z12" s="5" t="s">
        <v>41</v>
      </c>
      <c r="AA12" s="5" t="s">
        <v>41</v>
      </c>
      <c r="AB12" s="5" t="s">
        <v>41</v>
      </c>
      <c r="AC12" s="5" t="s">
        <v>41</v>
      </c>
      <c r="AD12" s="5" t="s">
        <v>41</v>
      </c>
      <c r="AE12" s="5" t="s">
        <v>41</v>
      </c>
      <c r="AF12" s="5" t="s">
        <v>41</v>
      </c>
      <c r="AG12" s="5" t="s">
        <v>41</v>
      </c>
      <c r="AH12" s="5">
        <f>COUNTIF(C12:AG12,"D")</f>
      </c>
      <c r="AI12" s="5">
        <f>COUNTIF(C12:AG12,"AL")</f>
      </c>
      <c r="AJ12" s="5">
        <f>COUNTIF(C12:AG12,"SICK")</f>
      </c>
      <c r="AK12" s="5" t="s">
        <v>41</v>
      </c>
    </row>
    <row r="13" ht="22" customHeight="1" spans="1:37" x14ac:dyDescent="0.25">
      <c r="A13" s="4" t="s">
        <v>41</v>
      </c>
      <c r="B13" s="4" t="s">
        <v>41</v>
      </c>
      <c r="C13" s="4" t="s">
        <v>41</v>
      </c>
      <c r="D13" s="4" t="s">
        <v>41</v>
      </c>
      <c r="E13" s="4" t="s">
        <v>41</v>
      </c>
      <c r="F13" s="4" t="s">
        <v>41</v>
      </c>
      <c r="G13" s="4" t="s">
        <v>41</v>
      </c>
      <c r="H13" s="4" t="s">
        <v>41</v>
      </c>
      <c r="I13" s="4" t="s">
        <v>41</v>
      </c>
      <c r="J13" s="4" t="s">
        <v>41</v>
      </c>
      <c r="K13" s="4" t="s">
        <v>41</v>
      </c>
      <c r="L13" s="4" t="s">
        <v>41</v>
      </c>
      <c r="M13" s="4" t="s">
        <v>41</v>
      </c>
      <c r="N13" s="4" t="s">
        <v>41</v>
      </c>
      <c r="O13" s="4" t="s">
        <v>41</v>
      </c>
      <c r="P13" s="4" t="s">
        <v>41</v>
      </c>
      <c r="Q13" s="4" t="s">
        <v>41</v>
      </c>
      <c r="R13" s="4" t="s">
        <v>41</v>
      </c>
      <c r="S13" s="4" t="s">
        <v>41</v>
      </c>
      <c r="T13" s="4" t="s">
        <v>41</v>
      </c>
      <c r="U13" s="4" t="s">
        <v>41</v>
      </c>
      <c r="V13" s="4" t="s">
        <v>41</v>
      </c>
      <c r="W13" s="4" t="s">
        <v>41</v>
      </c>
      <c r="X13" s="4" t="s">
        <v>41</v>
      </c>
      <c r="Y13" s="4" t="s">
        <v>41</v>
      </c>
      <c r="Z13" s="4" t="s">
        <v>41</v>
      </c>
      <c r="AA13" s="4" t="s">
        <v>41</v>
      </c>
      <c r="AB13" s="4" t="s">
        <v>41</v>
      </c>
      <c r="AC13" s="4" t="s">
        <v>41</v>
      </c>
      <c r="AD13" s="4" t="s">
        <v>41</v>
      </c>
      <c r="AE13" s="4" t="s">
        <v>41</v>
      </c>
      <c r="AF13" s="4" t="s">
        <v>41</v>
      </c>
      <c r="AG13" s="4" t="s">
        <v>41</v>
      </c>
      <c r="AH13" s="4">
        <f>COUNTIF(C13:AG13,"D")</f>
      </c>
      <c r="AI13" s="4">
        <f>COUNTIF(C13:AG13,"AL")</f>
      </c>
      <c r="AJ13" s="4">
        <f>COUNTIF(C13:AG13,"SICK")</f>
      </c>
      <c r="AK13" s="4" t="s">
        <v>41</v>
      </c>
    </row>
    <row r="14" ht="22" customHeight="1" spans="1:37" x14ac:dyDescent="0.25">
      <c r="A14" s="5" t="s">
        <v>41</v>
      </c>
      <c r="B14" s="5" t="s">
        <v>41</v>
      </c>
      <c r="C14" s="5" t="s">
        <v>41</v>
      </c>
      <c r="D14" s="5" t="s">
        <v>41</v>
      </c>
      <c r="E14" s="5" t="s">
        <v>41</v>
      </c>
      <c r="F14" s="5" t="s">
        <v>41</v>
      </c>
      <c r="G14" s="5" t="s">
        <v>41</v>
      </c>
      <c r="H14" s="5" t="s">
        <v>41</v>
      </c>
      <c r="I14" s="5" t="s">
        <v>41</v>
      </c>
      <c r="J14" s="5" t="s">
        <v>41</v>
      </c>
      <c r="K14" s="5" t="s">
        <v>41</v>
      </c>
      <c r="L14" s="5" t="s">
        <v>41</v>
      </c>
      <c r="M14" s="5" t="s">
        <v>41</v>
      </c>
      <c r="N14" s="5" t="s">
        <v>41</v>
      </c>
      <c r="O14" s="5" t="s">
        <v>41</v>
      </c>
      <c r="P14" s="5" t="s">
        <v>41</v>
      </c>
      <c r="Q14" s="5" t="s">
        <v>41</v>
      </c>
      <c r="R14" s="5" t="s">
        <v>41</v>
      </c>
      <c r="S14" s="5" t="s">
        <v>41</v>
      </c>
      <c r="T14" s="5" t="s">
        <v>41</v>
      </c>
      <c r="U14" s="5" t="s">
        <v>41</v>
      </c>
      <c r="V14" s="5" t="s">
        <v>41</v>
      </c>
      <c r="W14" s="5" t="s">
        <v>41</v>
      </c>
      <c r="X14" s="5" t="s">
        <v>41</v>
      </c>
      <c r="Y14" s="5" t="s">
        <v>41</v>
      </c>
      <c r="Z14" s="5" t="s">
        <v>41</v>
      </c>
      <c r="AA14" s="5" t="s">
        <v>41</v>
      </c>
      <c r="AB14" s="5" t="s">
        <v>41</v>
      </c>
      <c r="AC14" s="5" t="s">
        <v>41</v>
      </c>
      <c r="AD14" s="5" t="s">
        <v>41</v>
      </c>
      <c r="AE14" s="5" t="s">
        <v>41</v>
      </c>
      <c r="AF14" s="5" t="s">
        <v>41</v>
      </c>
      <c r="AG14" s="5" t="s">
        <v>41</v>
      </c>
      <c r="AH14" s="5">
        <f>COUNTIF(C14:AG14,"D")</f>
      </c>
      <c r="AI14" s="5">
        <f>COUNTIF(C14:AG14,"AL")</f>
      </c>
      <c r="AJ14" s="5">
        <f>COUNTIF(C14:AG14,"SICK")</f>
      </c>
      <c r="AK14" s="5" t="s">
        <v>41</v>
      </c>
    </row>
    <row r="15" ht="22" customHeight="1" spans="1:37" x14ac:dyDescent="0.25">
      <c r="A15" s="4" t="s">
        <v>41</v>
      </c>
      <c r="B15" s="4" t="s">
        <v>41</v>
      </c>
      <c r="C15" s="4" t="s">
        <v>41</v>
      </c>
      <c r="D15" s="4" t="s">
        <v>41</v>
      </c>
      <c r="E15" s="4" t="s">
        <v>41</v>
      </c>
      <c r="F15" s="4" t="s">
        <v>41</v>
      </c>
      <c r="G15" s="4" t="s">
        <v>41</v>
      </c>
      <c r="H15" s="4" t="s">
        <v>41</v>
      </c>
      <c r="I15" s="4" t="s">
        <v>41</v>
      </c>
      <c r="J15" s="4" t="s">
        <v>41</v>
      </c>
      <c r="K15" s="4" t="s">
        <v>41</v>
      </c>
      <c r="L15" s="4" t="s">
        <v>41</v>
      </c>
      <c r="M15" s="4" t="s">
        <v>41</v>
      </c>
      <c r="N15" s="4" t="s">
        <v>41</v>
      </c>
      <c r="O15" s="4" t="s">
        <v>41</v>
      </c>
      <c r="P15" s="4" t="s">
        <v>41</v>
      </c>
      <c r="Q15" s="4" t="s">
        <v>41</v>
      </c>
      <c r="R15" s="4" t="s">
        <v>41</v>
      </c>
      <c r="S15" s="4" t="s">
        <v>41</v>
      </c>
      <c r="T15" s="4" t="s">
        <v>41</v>
      </c>
      <c r="U15" s="4" t="s">
        <v>41</v>
      </c>
      <c r="V15" s="4" t="s">
        <v>41</v>
      </c>
      <c r="W15" s="4" t="s">
        <v>41</v>
      </c>
      <c r="X15" s="4" t="s">
        <v>41</v>
      </c>
      <c r="Y15" s="4" t="s">
        <v>41</v>
      </c>
      <c r="Z15" s="4" t="s">
        <v>41</v>
      </c>
      <c r="AA15" s="4" t="s">
        <v>41</v>
      </c>
      <c r="AB15" s="4" t="s">
        <v>41</v>
      </c>
      <c r="AC15" s="4" t="s">
        <v>41</v>
      </c>
      <c r="AD15" s="4" t="s">
        <v>41</v>
      </c>
      <c r="AE15" s="4" t="s">
        <v>41</v>
      </c>
      <c r="AF15" s="4" t="s">
        <v>41</v>
      </c>
      <c r="AG15" s="4" t="s">
        <v>41</v>
      </c>
      <c r="AH15" s="4">
        <f>COUNTIF(C15:AG15,"D")</f>
      </c>
      <c r="AI15" s="4">
        <f>COUNTIF(C15:AG15,"AL")</f>
      </c>
      <c r="AJ15" s="4">
        <f>COUNTIF(C15:AG15,"SICK")</f>
      </c>
      <c r="AK15" s="4" t="s">
        <v>41</v>
      </c>
    </row>
    <row r="16" ht="22" customHeight="1" spans="1:37" x14ac:dyDescent="0.25">
      <c r="A16" s="5" t="s">
        <v>41</v>
      </c>
      <c r="B16" s="5" t="s">
        <v>41</v>
      </c>
      <c r="C16" s="5" t="s">
        <v>41</v>
      </c>
      <c r="D16" s="5" t="s">
        <v>41</v>
      </c>
      <c r="E16" s="5" t="s">
        <v>41</v>
      </c>
      <c r="F16" s="5" t="s">
        <v>41</v>
      </c>
      <c r="G16" s="5" t="s">
        <v>41</v>
      </c>
      <c r="H16" s="5" t="s">
        <v>41</v>
      </c>
      <c r="I16" s="5" t="s">
        <v>41</v>
      </c>
      <c r="J16" s="5" t="s">
        <v>41</v>
      </c>
      <c r="K16" s="5" t="s">
        <v>41</v>
      </c>
      <c r="L16" s="5" t="s">
        <v>41</v>
      </c>
      <c r="M16" s="5" t="s">
        <v>41</v>
      </c>
      <c r="N16" s="5" t="s">
        <v>41</v>
      </c>
      <c r="O16" s="5" t="s">
        <v>41</v>
      </c>
      <c r="P16" s="5" t="s">
        <v>41</v>
      </c>
      <c r="Q16" s="5" t="s">
        <v>41</v>
      </c>
      <c r="R16" s="5" t="s">
        <v>41</v>
      </c>
      <c r="S16" s="5" t="s">
        <v>41</v>
      </c>
      <c r="T16" s="5" t="s">
        <v>41</v>
      </c>
      <c r="U16" s="5" t="s">
        <v>41</v>
      </c>
      <c r="V16" s="5" t="s">
        <v>41</v>
      </c>
      <c r="W16" s="5" t="s">
        <v>41</v>
      </c>
      <c r="X16" s="5" t="s">
        <v>41</v>
      </c>
      <c r="Y16" s="5" t="s">
        <v>41</v>
      </c>
      <c r="Z16" s="5" t="s">
        <v>41</v>
      </c>
      <c r="AA16" s="5" t="s">
        <v>41</v>
      </c>
      <c r="AB16" s="5" t="s">
        <v>41</v>
      </c>
      <c r="AC16" s="5" t="s">
        <v>41</v>
      </c>
      <c r="AD16" s="5" t="s">
        <v>41</v>
      </c>
      <c r="AE16" s="5" t="s">
        <v>41</v>
      </c>
      <c r="AF16" s="5" t="s">
        <v>41</v>
      </c>
      <c r="AG16" s="5" t="s">
        <v>41</v>
      </c>
      <c r="AH16" s="5">
        <f>COUNTIF(C16:AG16,"D")</f>
      </c>
      <c r="AI16" s="5">
        <f>COUNTIF(C16:AG16,"AL")</f>
      </c>
      <c r="AJ16" s="5">
        <f>COUNTIF(C16:AG16,"SICK")</f>
      </c>
      <c r="AK16" s="5" t="s">
        <v>41</v>
      </c>
    </row>
    <row r="17" ht="22" customHeight="1" spans="1:37" x14ac:dyDescent="0.25">
      <c r="A17" s="4" t="s">
        <v>41</v>
      </c>
      <c r="B17" s="4" t="s">
        <v>41</v>
      </c>
      <c r="C17" s="4" t="s">
        <v>41</v>
      </c>
      <c r="D17" s="4" t="s">
        <v>41</v>
      </c>
      <c r="E17" s="4" t="s">
        <v>41</v>
      </c>
      <c r="F17" s="4" t="s">
        <v>41</v>
      </c>
      <c r="G17" s="4" t="s">
        <v>41</v>
      </c>
      <c r="H17" s="4" t="s">
        <v>41</v>
      </c>
      <c r="I17" s="4" t="s">
        <v>41</v>
      </c>
      <c r="J17" s="4" t="s">
        <v>41</v>
      </c>
      <c r="K17" s="4" t="s">
        <v>41</v>
      </c>
      <c r="L17" s="4" t="s">
        <v>41</v>
      </c>
      <c r="M17" s="4" t="s">
        <v>41</v>
      </c>
      <c r="N17" s="4" t="s">
        <v>41</v>
      </c>
      <c r="O17" s="4" t="s">
        <v>41</v>
      </c>
      <c r="P17" s="4" t="s">
        <v>41</v>
      </c>
      <c r="Q17" s="4" t="s">
        <v>41</v>
      </c>
      <c r="R17" s="4" t="s">
        <v>41</v>
      </c>
      <c r="S17" s="4" t="s">
        <v>41</v>
      </c>
      <c r="T17" s="4" t="s">
        <v>41</v>
      </c>
      <c r="U17" s="4" t="s">
        <v>41</v>
      </c>
      <c r="V17" s="4" t="s">
        <v>41</v>
      </c>
      <c r="W17" s="4" t="s">
        <v>41</v>
      </c>
      <c r="X17" s="4" t="s">
        <v>41</v>
      </c>
      <c r="Y17" s="4" t="s">
        <v>41</v>
      </c>
      <c r="Z17" s="4" t="s">
        <v>41</v>
      </c>
      <c r="AA17" s="4" t="s">
        <v>41</v>
      </c>
      <c r="AB17" s="4" t="s">
        <v>41</v>
      </c>
      <c r="AC17" s="4" t="s">
        <v>41</v>
      </c>
      <c r="AD17" s="4" t="s">
        <v>41</v>
      </c>
      <c r="AE17" s="4" t="s">
        <v>41</v>
      </c>
      <c r="AF17" s="4" t="s">
        <v>41</v>
      </c>
      <c r="AG17" s="4" t="s">
        <v>41</v>
      </c>
      <c r="AH17" s="4">
        <f>COUNTIF(C17:AG17,"D")</f>
      </c>
      <c r="AI17" s="4">
        <f>COUNTIF(C17:AG17,"AL")</f>
      </c>
      <c r="AJ17" s="4">
        <f>COUNTIF(C17:AG17,"SICK")</f>
      </c>
      <c r="AK17" s="4" t="s">
        <v>41</v>
      </c>
    </row>
    <row r="18" ht="22" customHeight="1" spans="1:37" x14ac:dyDescent="0.25">
      <c r="A18" s="5" t="s">
        <v>41</v>
      </c>
      <c r="B18" s="5" t="s">
        <v>41</v>
      </c>
      <c r="C18" s="5" t="s">
        <v>41</v>
      </c>
      <c r="D18" s="5" t="s">
        <v>41</v>
      </c>
      <c r="E18" s="5" t="s">
        <v>41</v>
      </c>
      <c r="F18" s="5" t="s">
        <v>41</v>
      </c>
      <c r="G18" s="5" t="s">
        <v>41</v>
      </c>
      <c r="H18" s="5" t="s">
        <v>41</v>
      </c>
      <c r="I18" s="5" t="s">
        <v>41</v>
      </c>
      <c r="J18" s="5" t="s">
        <v>41</v>
      </c>
      <c r="K18" s="5" t="s">
        <v>41</v>
      </c>
      <c r="L18" s="5" t="s">
        <v>41</v>
      </c>
      <c r="M18" s="5" t="s">
        <v>41</v>
      </c>
      <c r="N18" s="5" t="s">
        <v>41</v>
      </c>
      <c r="O18" s="5" t="s">
        <v>41</v>
      </c>
      <c r="P18" s="5" t="s">
        <v>41</v>
      </c>
      <c r="Q18" s="5" t="s">
        <v>41</v>
      </c>
      <c r="R18" s="5" t="s">
        <v>41</v>
      </c>
      <c r="S18" s="5" t="s">
        <v>41</v>
      </c>
      <c r="T18" s="5" t="s">
        <v>41</v>
      </c>
      <c r="U18" s="5" t="s">
        <v>41</v>
      </c>
      <c r="V18" s="5" t="s">
        <v>41</v>
      </c>
      <c r="W18" s="5" t="s">
        <v>41</v>
      </c>
      <c r="X18" s="5" t="s">
        <v>41</v>
      </c>
      <c r="Y18" s="5" t="s">
        <v>41</v>
      </c>
      <c r="Z18" s="5" t="s">
        <v>41</v>
      </c>
      <c r="AA18" s="5" t="s">
        <v>41</v>
      </c>
      <c r="AB18" s="5" t="s">
        <v>41</v>
      </c>
      <c r="AC18" s="5" t="s">
        <v>41</v>
      </c>
      <c r="AD18" s="5" t="s">
        <v>41</v>
      </c>
      <c r="AE18" s="5" t="s">
        <v>41</v>
      </c>
      <c r="AF18" s="5" t="s">
        <v>41</v>
      </c>
      <c r="AG18" s="5" t="s">
        <v>41</v>
      </c>
      <c r="AH18" s="5">
        <f>COUNTIF(C18:AG18,"D")</f>
      </c>
      <c r="AI18" s="5">
        <f>COUNTIF(C18:AG18,"AL")</f>
      </c>
      <c r="AJ18" s="5">
        <f>COUNTIF(C18:AG18,"SICK")</f>
      </c>
      <c r="AK18" s="5" t="s">
        <v>41</v>
      </c>
    </row>
    <row r="19" ht="22" customHeight="1" spans="1:37" x14ac:dyDescent="0.25">
      <c r="A19" s="4" t="s">
        <v>41</v>
      </c>
      <c r="B19" s="4" t="s">
        <v>41</v>
      </c>
      <c r="C19" s="4" t="s">
        <v>41</v>
      </c>
      <c r="D19" s="4" t="s">
        <v>41</v>
      </c>
      <c r="E19" s="4" t="s">
        <v>41</v>
      </c>
      <c r="F19" s="4" t="s">
        <v>41</v>
      </c>
      <c r="G19" s="4" t="s">
        <v>41</v>
      </c>
      <c r="H19" s="4" t="s">
        <v>41</v>
      </c>
      <c r="I19" s="4" t="s">
        <v>41</v>
      </c>
      <c r="J19" s="4" t="s">
        <v>41</v>
      </c>
      <c r="K19" s="4" t="s">
        <v>41</v>
      </c>
      <c r="L19" s="4" t="s">
        <v>41</v>
      </c>
      <c r="M19" s="4" t="s">
        <v>41</v>
      </c>
      <c r="N19" s="4" t="s">
        <v>41</v>
      </c>
      <c r="O19" s="4" t="s">
        <v>41</v>
      </c>
      <c r="P19" s="4" t="s">
        <v>41</v>
      </c>
      <c r="Q19" s="4" t="s">
        <v>41</v>
      </c>
      <c r="R19" s="4" t="s">
        <v>41</v>
      </c>
      <c r="S19" s="4" t="s">
        <v>41</v>
      </c>
      <c r="T19" s="4" t="s">
        <v>41</v>
      </c>
      <c r="U19" s="4" t="s">
        <v>41</v>
      </c>
      <c r="V19" s="4" t="s">
        <v>41</v>
      </c>
      <c r="W19" s="4" t="s">
        <v>41</v>
      </c>
      <c r="X19" s="4" t="s">
        <v>41</v>
      </c>
      <c r="Y19" s="4" t="s">
        <v>41</v>
      </c>
      <c r="Z19" s="4" t="s">
        <v>41</v>
      </c>
      <c r="AA19" s="4" t="s">
        <v>41</v>
      </c>
      <c r="AB19" s="4" t="s">
        <v>41</v>
      </c>
      <c r="AC19" s="4" t="s">
        <v>41</v>
      </c>
      <c r="AD19" s="4" t="s">
        <v>41</v>
      </c>
      <c r="AE19" s="4" t="s">
        <v>41</v>
      </c>
      <c r="AF19" s="4" t="s">
        <v>41</v>
      </c>
      <c r="AG19" s="4" t="s">
        <v>41</v>
      </c>
      <c r="AH19" s="4">
        <f>COUNTIF(C19:AG19,"D")</f>
      </c>
      <c r="AI19" s="4">
        <f>COUNTIF(C19:AG19,"AL")</f>
      </c>
      <c r="AJ19" s="4">
        <f>COUNTIF(C19:AG19,"SICK")</f>
      </c>
      <c r="AK19" s="4" t="s">
        <v>41</v>
      </c>
    </row>
    <row r="20" ht="22" customHeight="1" spans="1:37" x14ac:dyDescent="0.25">
      <c r="A20" s="5" t="s">
        <v>41</v>
      </c>
      <c r="B20" s="5" t="s">
        <v>41</v>
      </c>
      <c r="C20" s="5" t="s">
        <v>41</v>
      </c>
      <c r="D20" s="5" t="s">
        <v>41</v>
      </c>
      <c r="E20" s="5" t="s">
        <v>41</v>
      </c>
      <c r="F20" s="5" t="s">
        <v>41</v>
      </c>
      <c r="G20" s="5" t="s">
        <v>41</v>
      </c>
      <c r="H20" s="5" t="s">
        <v>41</v>
      </c>
      <c r="I20" s="5" t="s">
        <v>41</v>
      </c>
      <c r="J20" s="5" t="s">
        <v>41</v>
      </c>
      <c r="K20" s="5" t="s">
        <v>41</v>
      </c>
      <c r="L20" s="5" t="s">
        <v>41</v>
      </c>
      <c r="M20" s="5" t="s">
        <v>41</v>
      </c>
      <c r="N20" s="5" t="s">
        <v>41</v>
      </c>
      <c r="O20" s="5" t="s">
        <v>41</v>
      </c>
      <c r="P20" s="5" t="s">
        <v>41</v>
      </c>
      <c r="Q20" s="5" t="s">
        <v>41</v>
      </c>
      <c r="R20" s="5" t="s">
        <v>41</v>
      </c>
      <c r="S20" s="5" t="s">
        <v>41</v>
      </c>
      <c r="T20" s="5" t="s">
        <v>41</v>
      </c>
      <c r="U20" s="5" t="s">
        <v>41</v>
      </c>
      <c r="V20" s="5" t="s">
        <v>41</v>
      </c>
      <c r="W20" s="5" t="s">
        <v>41</v>
      </c>
      <c r="X20" s="5" t="s">
        <v>41</v>
      </c>
      <c r="Y20" s="5" t="s">
        <v>41</v>
      </c>
      <c r="Z20" s="5" t="s">
        <v>41</v>
      </c>
      <c r="AA20" s="5" t="s">
        <v>41</v>
      </c>
      <c r="AB20" s="5" t="s">
        <v>41</v>
      </c>
      <c r="AC20" s="5" t="s">
        <v>41</v>
      </c>
      <c r="AD20" s="5" t="s">
        <v>41</v>
      </c>
      <c r="AE20" s="5" t="s">
        <v>41</v>
      </c>
      <c r="AF20" s="5" t="s">
        <v>41</v>
      </c>
      <c r="AG20" s="5" t="s">
        <v>41</v>
      </c>
      <c r="AH20" s="5">
        <f>COUNTIF(C20:AG20,"D")</f>
      </c>
      <c r="AI20" s="5">
        <f>COUNTIF(C20:AG20,"AL")</f>
      </c>
      <c r="AJ20" s="5">
        <f>COUNTIF(C20:AG20,"SICK")</f>
      </c>
      <c r="AK20" s="5" t="s">
        <v>41</v>
      </c>
    </row>
    <row r="21" ht="22" customHeight="1" spans="1:37" x14ac:dyDescent="0.25">
      <c r="A21" s="4" t="s">
        <v>41</v>
      </c>
      <c r="B21" s="4" t="s">
        <v>41</v>
      </c>
      <c r="C21" s="4" t="s">
        <v>41</v>
      </c>
      <c r="D21" s="4" t="s">
        <v>41</v>
      </c>
      <c r="E21" s="4" t="s">
        <v>41</v>
      </c>
      <c r="F21" s="4" t="s">
        <v>41</v>
      </c>
      <c r="G21" s="4" t="s">
        <v>41</v>
      </c>
      <c r="H21" s="4" t="s">
        <v>41</v>
      </c>
      <c r="I21" s="4" t="s">
        <v>41</v>
      </c>
      <c r="J21" s="4" t="s">
        <v>41</v>
      </c>
      <c r="K21" s="4" t="s">
        <v>41</v>
      </c>
      <c r="L21" s="4" t="s">
        <v>41</v>
      </c>
      <c r="M21" s="4" t="s">
        <v>41</v>
      </c>
      <c r="N21" s="4" t="s">
        <v>41</v>
      </c>
      <c r="O21" s="4" t="s">
        <v>41</v>
      </c>
      <c r="P21" s="4" t="s">
        <v>41</v>
      </c>
      <c r="Q21" s="4" t="s">
        <v>41</v>
      </c>
      <c r="R21" s="4" t="s">
        <v>41</v>
      </c>
      <c r="S21" s="4" t="s">
        <v>41</v>
      </c>
      <c r="T21" s="4" t="s">
        <v>41</v>
      </c>
      <c r="U21" s="4" t="s">
        <v>41</v>
      </c>
      <c r="V21" s="4" t="s">
        <v>41</v>
      </c>
      <c r="W21" s="4" t="s">
        <v>41</v>
      </c>
      <c r="X21" s="4" t="s">
        <v>41</v>
      </c>
      <c r="Y21" s="4" t="s">
        <v>41</v>
      </c>
      <c r="Z21" s="4" t="s">
        <v>41</v>
      </c>
      <c r="AA21" s="4" t="s">
        <v>41</v>
      </c>
      <c r="AB21" s="4" t="s">
        <v>41</v>
      </c>
      <c r="AC21" s="4" t="s">
        <v>41</v>
      </c>
      <c r="AD21" s="4" t="s">
        <v>41</v>
      </c>
      <c r="AE21" s="4" t="s">
        <v>41</v>
      </c>
      <c r="AF21" s="4" t="s">
        <v>41</v>
      </c>
      <c r="AG21" s="4" t="s">
        <v>41</v>
      </c>
      <c r="AH21" s="4">
        <f>COUNTIF(C21:AG21,"D")</f>
      </c>
      <c r="AI21" s="4">
        <f>COUNTIF(C21:AG21,"AL")</f>
      </c>
      <c r="AJ21" s="4">
        <f>COUNTIF(C21:AG21,"SICK")</f>
      </c>
      <c r="AK21" s="4" t="s">
        <v>41</v>
      </c>
    </row>
    <row r="22" ht="22" customHeight="1" spans="1:37" x14ac:dyDescent="0.25">
      <c r="A22" s="5" t="s">
        <v>41</v>
      </c>
      <c r="B22" s="5" t="s">
        <v>41</v>
      </c>
      <c r="C22" s="5" t="s">
        <v>41</v>
      </c>
      <c r="D22" s="5" t="s">
        <v>41</v>
      </c>
      <c r="E22" s="5" t="s">
        <v>41</v>
      </c>
      <c r="F22" s="5" t="s">
        <v>41</v>
      </c>
      <c r="G22" s="5" t="s">
        <v>41</v>
      </c>
      <c r="H22" s="5" t="s">
        <v>41</v>
      </c>
      <c r="I22" s="5" t="s">
        <v>41</v>
      </c>
      <c r="J22" s="5" t="s">
        <v>41</v>
      </c>
      <c r="K22" s="5" t="s">
        <v>41</v>
      </c>
      <c r="L22" s="5" t="s">
        <v>41</v>
      </c>
      <c r="M22" s="5" t="s">
        <v>41</v>
      </c>
      <c r="N22" s="5" t="s">
        <v>41</v>
      </c>
      <c r="O22" s="5" t="s">
        <v>41</v>
      </c>
      <c r="P22" s="5" t="s">
        <v>41</v>
      </c>
      <c r="Q22" s="5" t="s">
        <v>41</v>
      </c>
      <c r="R22" s="5" t="s">
        <v>41</v>
      </c>
      <c r="S22" s="5" t="s">
        <v>41</v>
      </c>
      <c r="T22" s="5" t="s">
        <v>41</v>
      </c>
      <c r="U22" s="5" t="s">
        <v>41</v>
      </c>
      <c r="V22" s="5" t="s">
        <v>41</v>
      </c>
      <c r="W22" s="5" t="s">
        <v>41</v>
      </c>
      <c r="X22" s="5" t="s">
        <v>41</v>
      </c>
      <c r="Y22" s="5" t="s">
        <v>41</v>
      </c>
      <c r="Z22" s="5" t="s">
        <v>41</v>
      </c>
      <c r="AA22" s="5" t="s">
        <v>41</v>
      </c>
      <c r="AB22" s="5" t="s">
        <v>41</v>
      </c>
      <c r="AC22" s="5" t="s">
        <v>41</v>
      </c>
      <c r="AD22" s="5" t="s">
        <v>41</v>
      </c>
      <c r="AE22" s="5" t="s">
        <v>41</v>
      </c>
      <c r="AF22" s="5" t="s">
        <v>41</v>
      </c>
      <c r="AG22" s="5" t="s">
        <v>41</v>
      </c>
      <c r="AH22" s="5">
        <f>COUNTIF(C22:AG22,"D")</f>
      </c>
      <c r="AI22" s="5">
        <f>COUNTIF(C22:AG22,"AL")</f>
      </c>
      <c r="AJ22" s="5">
        <f>COUNTIF(C22:AG22,"SICK")</f>
      </c>
      <c r="AK22" s="5" t="s">
        <v>41</v>
      </c>
    </row>
    <row r="23" ht="22" customHeight="1" spans="1:37" x14ac:dyDescent="0.25">
      <c r="A23" s="4" t="s">
        <v>41</v>
      </c>
      <c r="B23" s="4" t="s">
        <v>41</v>
      </c>
      <c r="C23" s="4" t="s">
        <v>41</v>
      </c>
      <c r="D23" s="4" t="s">
        <v>41</v>
      </c>
      <c r="E23" s="4" t="s">
        <v>41</v>
      </c>
      <c r="F23" s="4" t="s">
        <v>41</v>
      </c>
      <c r="G23" s="4" t="s">
        <v>41</v>
      </c>
      <c r="H23" s="4" t="s">
        <v>41</v>
      </c>
      <c r="I23" s="4" t="s">
        <v>41</v>
      </c>
      <c r="J23" s="4" t="s">
        <v>41</v>
      </c>
      <c r="K23" s="4" t="s">
        <v>41</v>
      </c>
      <c r="L23" s="4" t="s">
        <v>41</v>
      </c>
      <c r="M23" s="4" t="s">
        <v>41</v>
      </c>
      <c r="N23" s="4" t="s">
        <v>41</v>
      </c>
      <c r="O23" s="4" t="s">
        <v>41</v>
      </c>
      <c r="P23" s="4" t="s">
        <v>41</v>
      </c>
      <c r="Q23" s="4" t="s">
        <v>41</v>
      </c>
      <c r="R23" s="4" t="s">
        <v>41</v>
      </c>
      <c r="S23" s="4" t="s">
        <v>41</v>
      </c>
      <c r="T23" s="4" t="s">
        <v>41</v>
      </c>
      <c r="U23" s="4" t="s">
        <v>41</v>
      </c>
      <c r="V23" s="4" t="s">
        <v>41</v>
      </c>
      <c r="W23" s="4" t="s">
        <v>41</v>
      </c>
      <c r="X23" s="4" t="s">
        <v>41</v>
      </c>
      <c r="Y23" s="4" t="s">
        <v>41</v>
      </c>
      <c r="Z23" s="4" t="s">
        <v>41</v>
      </c>
      <c r="AA23" s="4" t="s">
        <v>41</v>
      </c>
      <c r="AB23" s="4" t="s">
        <v>41</v>
      </c>
      <c r="AC23" s="4" t="s">
        <v>41</v>
      </c>
      <c r="AD23" s="4" t="s">
        <v>41</v>
      </c>
      <c r="AE23" s="4" t="s">
        <v>41</v>
      </c>
      <c r="AF23" s="4" t="s">
        <v>41</v>
      </c>
      <c r="AG23" s="4" t="s">
        <v>41</v>
      </c>
      <c r="AH23" s="4">
        <f>COUNTIF(C23:AG23,"D")</f>
      </c>
      <c r="AI23" s="4">
        <f>COUNTIF(C23:AG23,"AL")</f>
      </c>
      <c r="AJ23" s="4">
        <f>COUNTIF(C23:AG23,"SICK")</f>
      </c>
      <c r="AK23" s="4" t="s">
        <v>41</v>
      </c>
    </row>
    <row r="24" ht="22" customHeight="1" spans="1:37" x14ac:dyDescent="0.25">
      <c r="A24" s="5" t="s">
        <v>41</v>
      </c>
      <c r="B24" s="5" t="s">
        <v>41</v>
      </c>
      <c r="C24" s="5" t="s">
        <v>41</v>
      </c>
      <c r="D24" s="5" t="s">
        <v>41</v>
      </c>
      <c r="E24" s="5" t="s">
        <v>41</v>
      </c>
      <c r="F24" s="5" t="s">
        <v>41</v>
      </c>
      <c r="G24" s="5" t="s">
        <v>41</v>
      </c>
      <c r="H24" s="5" t="s">
        <v>41</v>
      </c>
      <c r="I24" s="5" t="s">
        <v>41</v>
      </c>
      <c r="J24" s="5" t="s">
        <v>41</v>
      </c>
      <c r="K24" s="5" t="s">
        <v>41</v>
      </c>
      <c r="L24" s="5" t="s">
        <v>41</v>
      </c>
      <c r="M24" s="5" t="s">
        <v>41</v>
      </c>
      <c r="N24" s="5" t="s">
        <v>41</v>
      </c>
      <c r="O24" s="5" t="s">
        <v>41</v>
      </c>
      <c r="P24" s="5" t="s">
        <v>41</v>
      </c>
      <c r="Q24" s="5" t="s">
        <v>41</v>
      </c>
      <c r="R24" s="5" t="s">
        <v>41</v>
      </c>
      <c r="S24" s="5" t="s">
        <v>41</v>
      </c>
      <c r="T24" s="5" t="s">
        <v>41</v>
      </c>
      <c r="U24" s="5" t="s">
        <v>41</v>
      </c>
      <c r="V24" s="5" t="s">
        <v>41</v>
      </c>
      <c r="W24" s="5" t="s">
        <v>41</v>
      </c>
      <c r="X24" s="5" t="s">
        <v>41</v>
      </c>
      <c r="Y24" s="5" t="s">
        <v>41</v>
      </c>
      <c r="Z24" s="5" t="s">
        <v>41</v>
      </c>
      <c r="AA24" s="5" t="s">
        <v>41</v>
      </c>
      <c r="AB24" s="5" t="s">
        <v>41</v>
      </c>
      <c r="AC24" s="5" t="s">
        <v>41</v>
      </c>
      <c r="AD24" s="5" t="s">
        <v>41</v>
      </c>
      <c r="AE24" s="5" t="s">
        <v>41</v>
      </c>
      <c r="AF24" s="5" t="s">
        <v>41</v>
      </c>
      <c r="AG24" s="5" t="s">
        <v>41</v>
      </c>
      <c r="AH24" s="5">
        <f>COUNTIF(C24:AG24,"D")</f>
      </c>
      <c r="AI24" s="5">
        <f>COUNTIF(C24:AG24,"AL")</f>
      </c>
      <c r="AJ24" s="5">
        <f>COUNTIF(C24:AG24,"SICK")</f>
      </c>
      <c r="AK24" s="5" t="s">
        <v>41</v>
      </c>
    </row>
  </sheetData>
  <mergeCells count="2">
    <mergeCell ref="A1:H1"/>
    <mergeCell ref="A2:H2"/>
  </mergeCells>
  <dataValidations count="1">
    <dataValidation type="list" allowBlank="1" sqref="C5:AG24">
      <formula1>"D,OFF,AL,SICK,BEREAVE,PH,ALT,TR"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FormatPr defaultRowHeight="15" outlineLevelRow="0" outlineLevelCol="0" x14ac:dyDescent="55"/>
  <cols>
    <col min="1" max="1" width="118" customWidth="1"/>
  </cols>
  <sheetData>
    <row r="1" spans="1:1" s="6" customFormat="1" x14ac:dyDescent="0.25">
      <c r="A1" s="6" t="s">
        <v>52</v>
      </c>
    </row>
    <row r="2" spans="1:1" x14ac:dyDescent="0.25">
      <c r="A2" t="s">
        <v>41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41</v>
      </c>
    </row>
    <row r="9" spans="1:1" s="7" customFormat="1" x14ac:dyDescent="0.25">
      <c r="A9" s="7" t="s">
        <v>58</v>
      </c>
    </row>
    <row r="10" spans="1:1" x14ac:dyDescent="0.25">
      <c r="A10" t="s">
        <v>59</v>
      </c>
    </row>
    <row r="11" spans="1:1" x14ac:dyDescent="0.25">
      <c r="A11" t="s">
        <v>60</v>
      </c>
    </row>
    <row r="12" spans="1:1" x14ac:dyDescent="0.25">
      <c r="A12" t="s">
        <v>61</v>
      </c>
    </row>
    <row r="13" spans="1:1" x14ac:dyDescent="0.25">
      <c r="A13" t="s">
        <v>62</v>
      </c>
    </row>
    <row r="14" spans="1:1" x14ac:dyDescent="0.25">
      <c r="A14" t="s">
        <v>63</v>
      </c>
    </row>
    <row r="15" spans="1:1" x14ac:dyDescent="0.25">
      <c r="A15" t="s">
        <v>64</v>
      </c>
    </row>
    <row r="16" spans="1:1" x14ac:dyDescent="0.25">
      <c r="A16" t="s">
        <v>65</v>
      </c>
    </row>
    <row r="17" spans="1:1" x14ac:dyDescent="0.25">
      <c r="A17" t="s">
        <v>41</v>
      </c>
    </row>
    <row r="18" spans="1:1" s="7" customFormat="1" x14ac:dyDescent="0.25">
      <c r="A18" s="7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41</v>
      </c>
    </row>
    <row r="24" spans="1:1" s="7" customFormat="1" x14ac:dyDescent="0.25">
      <c r="A24" s="7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41</v>
      </c>
    </row>
    <row r="29" spans="1:1" s="7" customFormat="1" x14ac:dyDescent="0.25">
      <c r="A29" s="7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41</v>
      </c>
    </row>
    <row r="35" spans="1:1" s="7" customFormat="1" x14ac:dyDescent="0.25">
      <c r="A35" s="7" t="s">
        <v>80</v>
      </c>
    </row>
    <row r="36" spans="1:1" x14ac:dyDescent="0.25">
      <c r="A36" t="s">
        <v>81</v>
      </c>
    </row>
    <row r="37" spans="1:1" x14ac:dyDescent="0.25">
      <c r="A37" t="s">
        <v>82</v>
      </c>
    </row>
    <row r="38" spans="1:1" x14ac:dyDescent="0.25">
      <c r="A38" t="s">
        <v>83</v>
      </c>
    </row>
    <row r="39" spans="1:1" x14ac:dyDescent="0.25">
      <c r="A39" t="s">
        <v>41</v>
      </c>
    </row>
    <row r="40" spans="1:1" s="7" customFormat="1" x14ac:dyDescent="0.25">
      <c r="A40" s="7" t="s">
        <v>84</v>
      </c>
    </row>
    <row r="41" spans="1:1" x14ac:dyDescent="0.25">
      <c r="A41" t="s">
        <v>85</v>
      </c>
    </row>
    <row r="42" spans="1:1" x14ac:dyDescent="0.25">
      <c r="A42" t="s">
        <v>86</v>
      </c>
    </row>
    <row r="43" spans="1:1" x14ac:dyDescent="0.25">
      <c r="A43" t="s">
        <v>41</v>
      </c>
    </row>
    <row r="44" spans="1:1" s="7" customFormat="1" x14ac:dyDescent="0.25">
      <c r="A44" s="7" t="s">
        <v>87</v>
      </c>
    </row>
    <row r="45" spans="1:1" x14ac:dyDescent="0.25">
      <c r="A45" t="s">
        <v>88</v>
      </c>
    </row>
    <row r="46" spans="1:1" x14ac:dyDescent="0.25">
      <c r="A46" t="s">
        <v>89</v>
      </c>
    </row>
    <row r="47" spans="1:1" x14ac:dyDescent="0.25">
      <c r="A47" t="s">
        <v>90</v>
      </c>
    </row>
    <row r="48" spans="1:1" x14ac:dyDescent="0.25">
      <c r="A48" t="s">
        <v>41</v>
      </c>
    </row>
    <row r="49" spans="1:1" s="7" customFormat="1" x14ac:dyDescent="0.25">
      <c r="A49" s="7" t="s">
        <v>91</v>
      </c>
    </row>
    <row r="50" spans="1:1" x14ac:dyDescent="0.25">
      <c r="A50" t="s">
        <v>92</v>
      </c>
    </row>
    <row r="51" spans="1:1" x14ac:dyDescent="0.25">
      <c r="A51" t="s">
        <v>41</v>
      </c>
    </row>
    <row r="52" spans="1:1" s="8" customFormat="1" x14ac:dyDescent="0.25">
      <c r="A52" s="8" t="s">
        <v>93</v>
      </c>
    </row>
    <row r="53" spans="1:1" s="9" customFormat="1" x14ac:dyDescent="0.25">
      <c r="A53" s="9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Roster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2026-09-08T11:22:29Z</dcterms:created>
  <dcterms:modified xsi:type="dcterms:W3CDTF">2026-09-08T11:22:29Z</dcterms:modified>
</cp:coreProperties>
</file>